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圖書館業務\研究\IF\"/>
    </mc:Choice>
  </mc:AlternateContent>
  <bookViews>
    <workbookView xWindow="0" yWindow="0" windowWidth="19200" windowHeight="9900" firstSheet="3" activeTab="6"/>
  </bookViews>
  <sheets>
    <sheet name="常投列印" sheetId="1" r:id="rId1"/>
    <sheet name="近五年列印" sheetId="2" r:id="rId2"/>
    <sheet name="1.NRICM_依期刊字母排序" sheetId="3" r:id="rId3"/>
    <sheet name="2.NRICM_依Category排序" sheetId="4" r:id="rId4"/>
    <sheet name="3.NRICM_Impact Factor 3分以上" sheetId="8" r:id="rId5"/>
    <sheet name="4.NRICM_各Category中排名前10%" sheetId="6" r:id="rId6"/>
    <sheet name="5.各Category期刊數量及相關指數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9" i="4" l="1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01" i="4"/>
  <c r="H102" i="4"/>
  <c r="H103" i="4"/>
  <c r="H104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59" i="4"/>
  <c r="H60" i="4"/>
  <c r="H61" i="4"/>
  <c r="H62" i="4"/>
  <c r="H63" i="4"/>
  <c r="H64" i="4"/>
  <c r="H65" i="4"/>
  <c r="H66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3" i="4"/>
  <c r="H4" i="4"/>
  <c r="H5" i="4"/>
  <c r="H6" i="4"/>
  <c r="H7" i="4"/>
  <c r="H8" i="4"/>
  <c r="H9" i="4"/>
  <c r="H10" i="4"/>
  <c r="H2" i="4"/>
  <c r="H171" i="3"/>
  <c r="H172" i="3"/>
  <c r="H173" i="3"/>
  <c r="H174" i="3"/>
  <c r="H175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53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30" i="3"/>
  <c r="H131" i="3"/>
  <c r="H132" i="3"/>
  <c r="H133" i="3"/>
  <c r="H134" i="3"/>
  <c r="H135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05" i="3"/>
  <c r="H106" i="3"/>
  <c r="H107" i="3"/>
  <c r="H108" i="3"/>
  <c r="H109" i="3"/>
  <c r="H110" i="3"/>
  <c r="H111" i="3"/>
  <c r="H112" i="3"/>
  <c r="H113" i="3"/>
  <c r="H114" i="3"/>
  <c r="H99" i="3"/>
  <c r="H100" i="3"/>
  <c r="H101" i="3"/>
  <c r="H102" i="3"/>
  <c r="H103" i="3"/>
  <c r="H10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" i="3"/>
</calcChain>
</file>

<file path=xl/sharedStrings.xml><?xml version="1.0" encoding="utf-8"?>
<sst xmlns="http://schemas.openxmlformats.org/spreadsheetml/2006/main" count="1040" uniqueCount="197">
  <si>
    <r>
      <t>2021</t>
    </r>
    <r>
      <rPr>
        <b/>
        <sz val="14"/>
        <color theme="1"/>
        <rFont val="微軟正黑體"/>
        <family val="2"/>
        <charset val="136"/>
      </rPr>
      <t>本所研究人員常投稿之期刊</t>
    </r>
    <r>
      <rPr>
        <b/>
        <sz val="14"/>
        <color theme="1"/>
        <rFont val="Times New Roman"/>
        <family val="1"/>
      </rPr>
      <t xml:space="preserve"> Impact Factor</t>
    </r>
    <phoneticPr fontId="3" type="noConversion"/>
  </si>
  <si>
    <t>No.</t>
    <phoneticPr fontId="7" type="noConversion"/>
  </si>
  <si>
    <t>Journal name</t>
    <phoneticPr fontId="7" type="noConversion"/>
  </si>
  <si>
    <t xml:space="preserve"> Impact Factor</t>
    <phoneticPr fontId="7" type="noConversion"/>
  </si>
  <si>
    <t>5-Year
Impact Factor</t>
    <phoneticPr fontId="3" type="noConversion"/>
  </si>
  <si>
    <t>Acs Omega</t>
  </si>
  <si>
    <t>Advanced Synthesis &amp; Catalysis</t>
  </si>
  <si>
    <t>Aging-Us</t>
  </si>
  <si>
    <t>Agronomy-Basel</t>
  </si>
  <si>
    <t>Analytical Chemistry</t>
  </si>
  <si>
    <t>Animal Biotechnology</t>
  </si>
  <si>
    <t>Antimicrobial Agents And Chemotherapy</t>
  </si>
  <si>
    <t>Antiviral Research</t>
  </si>
  <si>
    <t>Autophagy</t>
  </si>
  <si>
    <t>Behavioural Neurology</t>
  </si>
  <si>
    <t>Biocell</t>
  </si>
  <si>
    <t>Biochemical Pharmacology</t>
  </si>
  <si>
    <t>Biomaterials Science</t>
  </si>
  <si>
    <t>Biomed Research International</t>
  </si>
  <si>
    <t>Biomedicine &amp; Pharmacotherapy</t>
  </si>
  <si>
    <t>Biomolecules</t>
  </si>
  <si>
    <t>Bioorganic &amp; Medicinal Chemistry Letters</t>
  </si>
  <si>
    <t>Bioorganic Chemistry</t>
  </si>
  <si>
    <t>BMC Complementary And Alternative Medicine</t>
  </si>
  <si>
    <t>BMC Pediatrics</t>
  </si>
  <si>
    <t>BMJ Open</t>
  </si>
  <si>
    <t>British Journal Of Pharmacology</t>
  </si>
  <si>
    <t>Cancer Letters</t>
  </si>
  <si>
    <t>Carbohydrate Polymers</t>
  </si>
  <si>
    <t>Chemical Communications</t>
  </si>
  <si>
    <t>Chemistry Of Natural Compounds</t>
  </si>
  <si>
    <t>Chinese Journal Of Physiology</t>
  </si>
  <si>
    <t>Clinical Chemistry And Laboratory Medicine</t>
  </si>
  <si>
    <t>Communications Biology</t>
  </si>
  <si>
    <t>Complementary Therapies In Medicine</t>
  </si>
  <si>
    <t>Current Medical Research And Opinion</t>
  </si>
  <si>
    <t>Cytokine</t>
  </si>
  <si>
    <t>Diabetic Medicine</t>
  </si>
  <si>
    <t>Drug Metabolism And Pharmacokinetics</t>
  </si>
  <si>
    <t>Dysphagia</t>
  </si>
  <si>
    <t>EBioMedicine</t>
  </si>
  <si>
    <t>Embo Molecular Medicine</t>
  </si>
  <si>
    <t>European Journal Of Medicinal Chemistry</t>
  </si>
  <si>
    <t>European Journal Of Pharmaceutical Sciences</t>
  </si>
  <si>
    <t>European Journal Of Pharmacology</t>
  </si>
  <si>
    <t>Evidence-Based Complementary And Alternative Medicine</t>
  </si>
  <si>
    <t>Experimental Animals</t>
  </si>
  <si>
    <t>Food &amp; Function</t>
  </si>
  <si>
    <t>Food Science And Technology</t>
  </si>
  <si>
    <t>Foods</t>
  </si>
  <si>
    <t>Free Radical Biology And Medicine</t>
  </si>
  <si>
    <t>Frontiers In Microbiology</t>
  </si>
  <si>
    <t>Frontiers In Pharmacology</t>
  </si>
  <si>
    <t>Harmful Algae</t>
  </si>
  <si>
    <t>Hepatology</t>
  </si>
  <si>
    <t>Human Molecular Genetics</t>
  </si>
  <si>
    <t>Human Vaccines &amp; Immunotherapeutics</t>
  </si>
  <si>
    <t>Indian Journal Of Horticulture</t>
  </si>
  <si>
    <t>International Immunopharmacology</t>
  </si>
  <si>
    <t>International Journal Of Biological Macromolecules</t>
  </si>
  <si>
    <t>International Journal Of Chronic Obstructive Pulmonary Disease</t>
  </si>
  <si>
    <t>International Journal Of Environmental Research And Public Health</t>
  </si>
  <si>
    <t>International Journal Of Molecular Sciences</t>
  </si>
  <si>
    <t>Japanese Journal Of Ophthalmology</t>
  </si>
  <si>
    <t>Journal Of Agricultural And Food Chemistry</t>
  </si>
  <si>
    <t>Journal Of Diabetes Investigation</t>
  </si>
  <si>
    <t>Journal Of Ethnopharmacology</t>
  </si>
  <si>
    <t>Journal Of Food And Drug Analysis</t>
  </si>
  <si>
    <t>Journal Of Food Biochemistry</t>
  </si>
  <si>
    <t>Journal Of Functional Foods</t>
  </si>
  <si>
    <t>Journal Of Ginseng Research</t>
  </si>
  <si>
    <t>Journal Of Medicinal Chemistry</t>
  </si>
  <si>
    <t>Journal Of Natural Products</t>
  </si>
  <si>
    <t>Journal Of Organic Chemistry</t>
  </si>
  <si>
    <t>Journal Of Photochemistry And Photobiology B-Biology</t>
  </si>
  <si>
    <t>Journal Of Steroid Biochemistry And Molecular Biology</t>
  </si>
  <si>
    <t>Journal Of The Chinese Chemical Society</t>
  </si>
  <si>
    <t>Journal Of The Chinese Medical Association</t>
  </si>
  <si>
    <t>Journal Of The Formosan Medical Association</t>
  </si>
  <si>
    <t>Journal Of The Science Of Food And Agriculture</t>
  </si>
  <si>
    <t>Marine Drugs</t>
  </si>
  <si>
    <t>Mediators Of Inflammation</t>
  </si>
  <si>
    <t>Molecular Neurobiology</t>
  </si>
  <si>
    <t>Molecules</t>
  </si>
  <si>
    <t>Nanomaterials</t>
  </si>
  <si>
    <t>Natural Product Research</t>
  </si>
  <si>
    <t>Neurobiology Of Aging</t>
  </si>
  <si>
    <t>Neuroscience Letters</t>
  </si>
  <si>
    <t>Notulae Botanicae Horti Agrobotanici Cluj-Napoca</t>
  </si>
  <si>
    <t>Nutrients</t>
  </si>
  <si>
    <t>Oncogene</t>
  </si>
  <si>
    <t>Organic &amp; Biomolecular Chemistry</t>
  </si>
  <si>
    <t>Oxidative Medicine And Cellular Longevity</t>
  </si>
  <si>
    <t>Pharmaceuticals</t>
  </si>
  <si>
    <t>Pharmacognosy Magazine</t>
  </si>
  <si>
    <t>Pharmacological Research</t>
  </si>
  <si>
    <t>Phytochemistry</t>
  </si>
  <si>
    <t>Phytochemistry Letters</t>
  </si>
  <si>
    <t>Phytomedicine</t>
  </si>
  <si>
    <t>Planta Medica</t>
  </si>
  <si>
    <t>Plants-Basel</t>
  </si>
  <si>
    <t>PLoS One</t>
  </si>
  <si>
    <t>Processes</t>
  </si>
  <si>
    <t>Research On Chemical Intermediates</t>
  </si>
  <si>
    <t>Rsc Advances</t>
  </si>
  <si>
    <t>Saudi Journal Of Biological Sciences</t>
  </si>
  <si>
    <t>Scientific Reports</t>
  </si>
  <si>
    <t>Spine</t>
  </si>
  <si>
    <t>Steroids</t>
  </si>
  <si>
    <t>Surgical Endoscopy And Other Interventional Techniques</t>
  </si>
  <si>
    <t>Toxicology</t>
  </si>
  <si>
    <t>Toxicology And Applied Pharmacology</t>
  </si>
  <si>
    <t>Viral Immunology</t>
  </si>
  <si>
    <r>
      <t>2021</t>
    </r>
    <r>
      <rPr>
        <b/>
        <sz val="14"/>
        <color theme="1"/>
        <rFont val="微軟正黑體"/>
        <family val="2"/>
        <charset val="136"/>
      </rPr>
      <t>本所研究人員近五年發表期刊</t>
    </r>
    <r>
      <rPr>
        <b/>
        <sz val="14"/>
        <color theme="1"/>
        <rFont val="Times New Roman"/>
        <family val="1"/>
      </rPr>
      <t xml:space="preserve"> Impact Factor </t>
    </r>
    <phoneticPr fontId="3" type="noConversion"/>
  </si>
  <si>
    <t>No.</t>
    <phoneticPr fontId="7" type="noConversion"/>
  </si>
  <si>
    <t>Journal name</t>
    <phoneticPr fontId="7" type="noConversion"/>
  </si>
  <si>
    <t xml:space="preserve"> Impact Factor</t>
    <phoneticPr fontId="7" type="noConversion"/>
  </si>
  <si>
    <t>5-Year
Impact Factor</t>
    <phoneticPr fontId="3" type="noConversion"/>
  </si>
  <si>
    <t>Biomedicine Pharmacotherapy</t>
    <phoneticPr fontId="9" type="noConversion"/>
  </si>
  <si>
    <t>No.</t>
    <phoneticPr fontId="7" type="noConversion"/>
  </si>
  <si>
    <t>Journal name</t>
    <phoneticPr fontId="7" type="noConversion"/>
  </si>
  <si>
    <t>Category</t>
    <phoneticPr fontId="7" type="noConversion"/>
  </si>
  <si>
    <t xml:space="preserve"> Impact Factor</t>
    <phoneticPr fontId="7" type="noConversion"/>
  </si>
  <si>
    <t># Journals in Category</t>
    <phoneticPr fontId="7" type="noConversion"/>
  </si>
  <si>
    <t>Journal Rank in Category</t>
    <phoneticPr fontId="7" type="noConversion"/>
  </si>
  <si>
    <t>JIF
(%)</t>
    <phoneticPr fontId="7" type="noConversion"/>
  </si>
  <si>
    <t>Rank
(%)</t>
    <phoneticPr fontId="7" type="noConversion"/>
  </si>
  <si>
    <t>5-Year
Impact Factor</t>
    <phoneticPr fontId="3" type="noConversion"/>
  </si>
  <si>
    <t>Acs Omega</t>
    <phoneticPr fontId="9" type="noConversion"/>
  </si>
  <si>
    <t>Chemistry, Multidisciplinary</t>
  </si>
  <si>
    <t>Chemistry, Applied</t>
  </si>
  <si>
    <t>Chemistry, Organic</t>
  </si>
  <si>
    <t>Cell Biology</t>
  </si>
  <si>
    <t>Geriatrics &amp; Gerontology</t>
  </si>
  <si>
    <t>Plant Sciences</t>
  </si>
  <si>
    <t>Agronomy</t>
  </si>
  <si>
    <t>Chemistry, Analytical</t>
  </si>
  <si>
    <t>Biotechnology &amp; Applied Microbiology</t>
  </si>
  <si>
    <t>Agriculture, Dairy &amp; Animal Science</t>
  </si>
  <si>
    <t>Antimicrobial Agents And Chemotherapy</t>
    <phoneticPr fontId="9" type="noConversion"/>
  </si>
  <si>
    <t>Pharmacology &amp; Pharmacy</t>
  </si>
  <si>
    <t>Microbiology</t>
  </si>
  <si>
    <t>Antiviral Research</t>
    <phoneticPr fontId="9" type="noConversion"/>
  </si>
  <si>
    <t>Virology</t>
  </si>
  <si>
    <t>Clinical Neurology</t>
  </si>
  <si>
    <t>Biology</t>
  </si>
  <si>
    <t>Materials Science, Biomaterials</t>
  </si>
  <si>
    <t>Medicine, Research &amp; Experimental</t>
  </si>
  <si>
    <t>Biochemistry &amp; Molecular Biology</t>
  </si>
  <si>
    <t>Chemistry, Medicinal</t>
  </si>
  <si>
    <t>Integrative &amp; Complementary Medicine</t>
  </si>
  <si>
    <t>Pediatrics</t>
  </si>
  <si>
    <t>Medicine, General &amp; Internal</t>
  </si>
  <si>
    <t>Oncology</t>
  </si>
  <si>
    <t>Polymer Science</t>
  </si>
  <si>
    <t>Physiology</t>
  </si>
  <si>
    <t>Medical Laboratory Technology</t>
  </si>
  <si>
    <t>Immunology</t>
  </si>
  <si>
    <t>Endocrinology &amp; Metabolism</t>
  </si>
  <si>
    <t>Otorhinolaryngology</t>
  </si>
  <si>
    <t>Zoology</t>
  </si>
  <si>
    <t>Veterinary Sciences</t>
  </si>
  <si>
    <t>Food Science &amp; Technology</t>
  </si>
  <si>
    <t>Marine &amp; Freshwater Biology</t>
  </si>
  <si>
    <t>Gastroenterology &amp; Hepatology</t>
  </si>
  <si>
    <t>Genetics &amp; Heredity</t>
  </si>
  <si>
    <t>Horticulture</t>
  </si>
  <si>
    <t>Respiratory System</t>
  </si>
  <si>
    <t>Environmental Sciences</t>
  </si>
  <si>
    <t>Public, Environmental &amp; Occupational Health</t>
  </si>
  <si>
    <t>Ophthalmology</t>
  </si>
  <si>
    <t>Agriculture, Multidisciplinary</t>
  </si>
  <si>
    <t>Nutrition &amp; Dietetics</t>
  </si>
  <si>
    <t>Journal Of Ginseng Research</t>
    <phoneticPr fontId="9" type="noConversion"/>
  </si>
  <si>
    <t>Journal Of Natural Products</t>
    <phoneticPr fontId="9" type="noConversion"/>
  </si>
  <si>
    <t>Biophysics</t>
  </si>
  <si>
    <t>Marine Drugs</t>
    <phoneticPr fontId="9" type="noConversion"/>
  </si>
  <si>
    <t>Neurosciences</t>
  </si>
  <si>
    <t>Physics, Applied</t>
  </si>
  <si>
    <t>Materials Science, Multidisciplinary</t>
  </si>
  <si>
    <t>Nanoscience &amp; Nanotechnology</t>
  </si>
  <si>
    <t>Plants-Basel</t>
    <phoneticPr fontId="9" type="noConversion"/>
  </si>
  <si>
    <t>Multidisciplinary Sciences</t>
  </si>
  <si>
    <t>Engineering, Chemical</t>
  </si>
  <si>
    <t>Orthopedics</t>
  </si>
  <si>
    <t>Surgery</t>
  </si>
  <si>
    <t>Toxicology</t>
    <phoneticPr fontId="9" type="noConversion"/>
  </si>
  <si>
    <t>Journal Rank in Category</t>
    <phoneticPr fontId="7" type="noConversion"/>
  </si>
  <si>
    <t>JIF
(%)</t>
    <phoneticPr fontId="7" type="noConversion"/>
  </si>
  <si>
    <t>Rank
(%)</t>
    <phoneticPr fontId="7" type="noConversion"/>
  </si>
  <si>
    <t>Category</t>
    <phoneticPr fontId="7" type="noConversion"/>
  </si>
  <si>
    <t xml:space="preserve"> Impact Factor</t>
    <phoneticPr fontId="7" type="noConversion"/>
  </si>
  <si>
    <t>No.</t>
    <phoneticPr fontId="7" type="noConversion"/>
  </si>
  <si>
    <t>Total Cites</t>
    <phoneticPr fontId="7" type="noConversion"/>
  </si>
  <si>
    <t>Median Impact Factor</t>
    <phoneticPr fontId="7" type="noConversion"/>
  </si>
  <si>
    <t>Carbohydrate Polymers</t>
    <phoneticPr fontId="3" type="noConversion"/>
  </si>
  <si>
    <t>Toxicology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</si>
</sst>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4"/>
      <color theme="1"/>
      <name val="微軟正黑體"/>
      <family val="2"/>
      <charset val="136"/>
    </font>
    <font>
      <b/>
      <sz val="11"/>
      <name val="Times New Roman"/>
      <family val="1"/>
    </font>
    <font>
      <sz val="9"/>
      <name val="新細明體"/>
      <family val="1"/>
      <charset val="136"/>
    </font>
    <font>
      <sz val="11"/>
      <color theme="1"/>
      <name val="Times New Roman"/>
      <family val="1"/>
    </font>
    <font>
      <sz val="9"/>
      <name val="新細明體"/>
      <family val="3"/>
      <charset val="136"/>
      <scheme val="minor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5">
      <alignment vertical="center"/>
    </xf>
    <xf numFmtId="0" fontId="6" fillId="3" borderId="2" xfId="5" applyNumberFormat="1" applyFont="1" applyFill="1" applyBorder="1" applyAlignment="1">
      <alignment horizontal="center" vertical="center"/>
    </xf>
    <xf numFmtId="0" fontId="6" fillId="3" borderId="2" xfId="5" applyNumberFormat="1" applyFont="1" applyFill="1" applyBorder="1" applyAlignment="1">
      <alignment horizontal="center" vertical="center" wrapText="1"/>
    </xf>
    <xf numFmtId="0" fontId="6" fillId="2" borderId="2" xfId="4" applyNumberFormat="1" applyFont="1" applyBorder="1" applyAlignment="1">
      <alignment horizontal="center" vertical="center" wrapText="1"/>
    </xf>
    <xf numFmtId="0" fontId="1" fillId="0" borderId="0" xfId="5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5" applyNumberFormat="1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 wrapText="1"/>
    </xf>
    <xf numFmtId="0" fontId="8" fillId="0" borderId="3" xfId="5" applyFont="1" applyBorder="1" applyAlignment="1">
      <alignment horizontal="left" vertical="center" wrapText="1"/>
    </xf>
    <xf numFmtId="0" fontId="1" fillId="0" borderId="0" xfId="5" applyNumberFormat="1">
      <alignment vertical="center"/>
    </xf>
    <xf numFmtId="0" fontId="1" fillId="0" borderId="0" xfId="6">
      <alignment vertical="center"/>
    </xf>
    <xf numFmtId="0" fontId="6" fillId="3" borderId="2" xfId="6" applyNumberFormat="1" applyFont="1" applyFill="1" applyBorder="1" applyAlignment="1">
      <alignment horizontal="center" vertical="center"/>
    </xf>
    <xf numFmtId="0" fontId="6" fillId="3" borderId="2" xfId="6" applyNumberFormat="1" applyFont="1" applyFill="1" applyBorder="1" applyAlignment="1">
      <alignment horizontal="center" vertical="center" wrapText="1"/>
    </xf>
    <xf numFmtId="0" fontId="1" fillId="0" borderId="0" xfId="6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2" xfId="6" applyFont="1" applyBorder="1" applyAlignment="1">
      <alignment horizontal="left" vertical="center" wrapText="1"/>
    </xf>
    <xf numFmtId="0" fontId="8" fillId="0" borderId="2" xfId="6" applyNumberFormat="1" applyFont="1" applyBorder="1" applyAlignment="1">
      <alignment horizontal="center" vertical="center"/>
    </xf>
    <xf numFmtId="0" fontId="1" fillId="0" borderId="0" xfId="6" applyNumberFormat="1">
      <alignment vertical="center"/>
    </xf>
    <xf numFmtId="0" fontId="6" fillId="3" borderId="2" xfId="5" applyNumberFormat="1" applyFont="1" applyFill="1" applyBorder="1" applyAlignment="1">
      <alignment horizontal="left" vertical="center" wrapText="1"/>
    </xf>
    <xf numFmtId="10" fontId="6" fillId="3" borderId="2" xfId="3" applyNumberFormat="1" applyFont="1" applyFill="1" applyBorder="1" applyAlignment="1">
      <alignment horizontal="center" vertical="center" wrapText="1"/>
    </xf>
    <xf numFmtId="10" fontId="6" fillId="3" borderId="2" xfId="5" applyNumberFormat="1" applyFont="1" applyFill="1" applyBorder="1" applyAlignment="1">
      <alignment horizontal="center" vertical="center" wrapText="1"/>
    </xf>
    <xf numFmtId="0" fontId="8" fillId="0" borderId="2" xfId="5" applyFont="1" applyBorder="1" applyAlignment="1">
      <alignment vertical="center" wrapText="1"/>
    </xf>
    <xf numFmtId="10" fontId="8" fillId="0" borderId="2" xfId="5" applyNumberFormat="1" applyFont="1" applyBorder="1" applyAlignment="1">
      <alignment horizontal="center" vertical="center" wrapText="1"/>
    </xf>
    <xf numFmtId="10" fontId="8" fillId="0" borderId="2" xfId="3" applyNumberFormat="1" applyFont="1" applyBorder="1" applyAlignment="1">
      <alignment horizontal="center" vertical="center"/>
    </xf>
    <xf numFmtId="0" fontId="8" fillId="0" borderId="2" xfId="3" applyNumberFormat="1" applyFont="1" applyBorder="1" applyAlignment="1">
      <alignment horizontal="center" vertical="center"/>
    </xf>
    <xf numFmtId="0" fontId="1" fillId="0" borderId="0" xfId="5" applyAlignment="1">
      <alignment horizontal="left" vertical="center" wrapText="1"/>
    </xf>
    <xf numFmtId="0" fontId="1" fillId="0" borderId="0" xfId="5" applyAlignment="1">
      <alignment vertical="center" wrapText="1"/>
    </xf>
    <xf numFmtId="0" fontId="1" fillId="0" borderId="0" xfId="5" applyNumberFormat="1" applyAlignment="1">
      <alignment vertical="center"/>
    </xf>
    <xf numFmtId="10" fontId="1" fillId="0" borderId="0" xfId="5" applyNumberFormat="1">
      <alignment vertical="center"/>
    </xf>
    <xf numFmtId="0" fontId="6" fillId="2" borderId="2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5" applyAlignment="1">
      <alignment horizontal="center" vertical="center" wrapText="1"/>
    </xf>
    <xf numFmtId="0" fontId="1" fillId="0" borderId="0" xfId="5" applyAlignment="1">
      <alignment vertical="center"/>
    </xf>
    <xf numFmtId="0" fontId="1" fillId="0" borderId="0" xfId="3" applyNumberFormat="1" applyFont="1">
      <alignment vertical="center"/>
    </xf>
    <xf numFmtId="0" fontId="8" fillId="0" borderId="0" xfId="5" applyFont="1" applyAlignment="1">
      <alignment horizontal="center" vertical="center"/>
    </xf>
    <xf numFmtId="0" fontId="8" fillId="0" borderId="0" xfId="5" applyFont="1">
      <alignment vertical="center"/>
    </xf>
    <xf numFmtId="0" fontId="8" fillId="0" borderId="2" xfId="5" applyNumberFormat="1" applyFont="1" applyBorder="1" applyAlignment="1">
      <alignment horizontal="center" vertical="center" wrapText="1"/>
    </xf>
    <xf numFmtId="0" fontId="10" fillId="3" borderId="2" xfId="5" applyNumberFormat="1" applyFont="1" applyFill="1" applyBorder="1" applyAlignment="1">
      <alignment horizontal="center" vertical="center" wrapText="1"/>
    </xf>
    <xf numFmtId="176" fontId="10" fillId="3" borderId="2" xfId="1" applyNumberFormat="1" applyFont="1" applyFill="1" applyBorder="1" applyAlignment="1">
      <alignment horizontal="center" vertical="center" wrapText="1"/>
    </xf>
    <xf numFmtId="3" fontId="8" fillId="0" borderId="2" xfId="2" applyNumberFormat="1" applyFont="1" applyBorder="1" applyAlignment="1">
      <alignment horizontal="center" vertical="center"/>
    </xf>
    <xf numFmtId="0" fontId="8" fillId="0" borderId="0" xfId="5" applyFont="1" applyAlignment="1">
      <alignment vertical="center" wrapText="1"/>
    </xf>
    <xf numFmtId="0" fontId="8" fillId="0" borderId="0" xfId="5" applyNumberFormat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0" fontId="8" fillId="0" borderId="2" xfId="5" applyNumberFormat="1" applyFont="1" applyFill="1" applyBorder="1" applyAlignment="1">
      <alignment horizontal="center" vertical="center"/>
    </xf>
    <xf numFmtId="0" fontId="8" fillId="0" borderId="2" xfId="5" applyFont="1" applyBorder="1" applyAlignment="1">
      <alignment horizontal="left" vertical="center" wrapText="1"/>
    </xf>
    <xf numFmtId="0" fontId="8" fillId="0" borderId="2" xfId="5" applyNumberFormat="1" applyFont="1" applyBorder="1" applyAlignment="1">
      <alignment horizontal="center" vertical="center"/>
    </xf>
    <xf numFmtId="0" fontId="8" fillId="0" borderId="2" xfId="5" applyFont="1" applyBorder="1" applyAlignment="1">
      <alignment vertical="center" wrapText="1"/>
    </xf>
    <xf numFmtId="0" fontId="8" fillId="0" borderId="2" xfId="5" applyFont="1" applyBorder="1" applyAlignment="1">
      <alignment horizontal="center" vertical="center"/>
    </xf>
    <xf numFmtId="0" fontId="6" fillId="3" borderId="7" xfId="5" applyNumberFormat="1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left" vertical="center" wrapText="1"/>
    </xf>
    <xf numFmtId="0" fontId="8" fillId="0" borderId="7" xfId="5" applyFont="1" applyBorder="1" applyAlignment="1">
      <alignment horizontal="left" vertical="center" wrapText="1"/>
    </xf>
    <xf numFmtId="0" fontId="8" fillId="0" borderId="6" xfId="5" applyFont="1" applyBorder="1" applyAlignment="1">
      <alignment horizontal="left" vertical="center" wrapText="1"/>
    </xf>
    <xf numFmtId="0" fontId="8" fillId="0" borderId="0" xfId="5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 wrapText="1"/>
    </xf>
    <xf numFmtId="0" fontId="8" fillId="0" borderId="2" xfId="5" applyNumberFormat="1" applyFont="1" applyBorder="1" applyAlignment="1">
      <alignment horizontal="center" vertical="center"/>
    </xf>
    <xf numFmtId="0" fontId="11" fillId="0" borderId="2" xfId="5" applyFont="1" applyBorder="1">
      <alignment vertical="center"/>
    </xf>
    <xf numFmtId="10" fontId="11" fillId="0" borderId="2" xfId="5" applyNumberFormat="1" applyFont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2" xfId="5" applyFont="1" applyBorder="1" applyAlignment="1">
      <alignment horizontal="left" vertical="center" wrapText="1"/>
    </xf>
    <xf numFmtId="0" fontId="8" fillId="0" borderId="2" xfId="5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3" xfId="5" applyFont="1" applyBorder="1" applyAlignment="1">
      <alignment horizontal="center" vertical="center"/>
    </xf>
    <xf numFmtId="0" fontId="8" fillId="0" borderId="4" xfId="5" applyFont="1" applyFill="1" applyBorder="1" applyAlignment="1">
      <alignment horizontal="left" vertical="center" wrapText="1"/>
    </xf>
    <xf numFmtId="0" fontId="8" fillId="0" borderId="3" xfId="5" applyFont="1" applyFill="1" applyBorder="1" applyAlignment="1">
      <alignment horizontal="left" vertical="center" wrapText="1"/>
    </xf>
    <xf numFmtId="0" fontId="8" fillId="0" borderId="5" xfId="5" applyFont="1" applyFill="1" applyBorder="1" applyAlignment="1">
      <alignment horizontal="left" vertical="center" wrapText="1"/>
    </xf>
    <xf numFmtId="0" fontId="8" fillId="0" borderId="4" xfId="5" applyNumberFormat="1" applyFont="1" applyBorder="1" applyAlignment="1">
      <alignment horizontal="center" vertical="center"/>
    </xf>
    <xf numFmtId="0" fontId="8" fillId="0" borderId="3" xfId="5" applyNumberFormat="1" applyFont="1" applyBorder="1" applyAlignment="1">
      <alignment horizontal="center" vertical="center"/>
    </xf>
    <xf numFmtId="0" fontId="8" fillId="0" borderId="5" xfId="5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 wrapText="1"/>
    </xf>
    <xf numFmtId="0" fontId="8" fillId="0" borderId="5" xfId="5" applyFont="1" applyBorder="1" applyAlignment="1">
      <alignment horizontal="left" vertical="center" wrapText="1"/>
    </xf>
    <xf numFmtId="0" fontId="8" fillId="0" borderId="4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left" vertical="center" wrapText="1"/>
    </xf>
    <xf numFmtId="0" fontId="8" fillId="0" borderId="8" xfId="5" applyFont="1" applyFill="1" applyBorder="1" applyAlignment="1">
      <alignment horizontal="left" vertical="center" wrapText="1"/>
    </xf>
    <xf numFmtId="0" fontId="8" fillId="0" borderId="9" xfId="5" applyFont="1" applyFill="1" applyBorder="1" applyAlignment="1">
      <alignment horizontal="left" vertical="center" wrapText="1"/>
    </xf>
    <xf numFmtId="0" fontId="8" fillId="0" borderId="8" xfId="5" applyFont="1" applyBorder="1" applyAlignment="1">
      <alignment horizontal="left" vertical="center" wrapText="1"/>
    </xf>
    <xf numFmtId="0" fontId="8" fillId="0" borderId="6" xfId="5" applyFont="1" applyBorder="1" applyAlignment="1">
      <alignment horizontal="left" vertical="center" wrapText="1"/>
    </xf>
    <xf numFmtId="0" fontId="8" fillId="0" borderId="9" xfId="5" applyFont="1" applyBorder="1" applyAlignment="1">
      <alignment horizontal="left" vertical="center" wrapText="1"/>
    </xf>
    <xf numFmtId="0" fontId="8" fillId="0" borderId="6" xfId="5" applyFont="1" applyFill="1" applyBorder="1" applyAlignment="1">
      <alignment horizontal="left" vertical="center" wrapText="1"/>
    </xf>
    <xf numFmtId="0" fontId="8" fillId="0" borderId="4" xfId="5" applyNumberFormat="1" applyFont="1" applyFill="1" applyBorder="1" applyAlignment="1">
      <alignment horizontal="center" vertical="center"/>
    </xf>
    <xf numFmtId="0" fontId="8" fillId="0" borderId="3" xfId="5" applyNumberFormat="1" applyFont="1" applyFill="1" applyBorder="1" applyAlignment="1">
      <alignment horizontal="center" vertical="center"/>
    </xf>
    <xf numFmtId="0" fontId="8" fillId="0" borderId="5" xfId="5" applyNumberFormat="1" applyFont="1" applyFill="1" applyBorder="1" applyAlignment="1">
      <alignment horizontal="center" vertical="center"/>
    </xf>
  </cellXfs>
  <cellStyles count="7">
    <cellStyle name="60% - 輔色6" xfId="4" builtinId="52"/>
    <cellStyle name="一般" xfId="0" builtinId="0"/>
    <cellStyle name="一般 2" xfId="5"/>
    <cellStyle name="一般 3" xfId="6"/>
    <cellStyle name="千分位" xfId="1" builtinId="3"/>
    <cellStyle name="百分比" xfId="3" builtinId="5"/>
    <cellStyle name="貨幣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workbookViewId="0">
      <selection activeCell="C38" sqref="C38"/>
    </sheetView>
  </sheetViews>
  <sheetFormatPr defaultRowHeight="16.5" x14ac:dyDescent="0.25"/>
  <cols>
    <col min="1" max="1" width="6.625" style="1" customWidth="1"/>
    <col min="2" max="2" width="53.875" style="1" customWidth="1"/>
    <col min="3" max="4" width="12.5" style="11" customWidth="1"/>
    <col min="5" max="16384" width="9" style="1"/>
  </cols>
  <sheetData>
    <row r="1" spans="1:4" ht="39" customHeight="1" x14ac:dyDescent="0.25">
      <c r="A1" s="60" t="s">
        <v>0</v>
      </c>
      <c r="B1" s="60"/>
      <c r="C1" s="60"/>
      <c r="D1" s="60"/>
    </row>
    <row r="2" spans="1:4" s="5" customFormat="1" ht="28.5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6">
        <v>1</v>
      </c>
      <c r="B3" s="7" t="s">
        <v>5</v>
      </c>
      <c r="C3" s="8">
        <v>4.1319999999999997</v>
      </c>
      <c r="D3" s="8">
        <v>4.1970000000000001</v>
      </c>
    </row>
    <row r="4" spans="1:4" x14ac:dyDescent="0.25">
      <c r="A4" s="6">
        <v>2</v>
      </c>
      <c r="B4" s="7" t="s">
        <v>6</v>
      </c>
      <c r="C4" s="8">
        <v>5.9809999999999999</v>
      </c>
      <c r="D4" s="8">
        <v>5.3019999999999996</v>
      </c>
    </row>
    <row r="5" spans="1:4" x14ac:dyDescent="0.25">
      <c r="A5" s="6">
        <v>3</v>
      </c>
      <c r="B5" s="7" t="s">
        <v>7</v>
      </c>
      <c r="C5" s="8">
        <v>5.9550000000000001</v>
      </c>
      <c r="D5" s="8">
        <v>6.4580000000000002</v>
      </c>
    </row>
    <row r="6" spans="1:4" x14ac:dyDescent="0.25">
      <c r="A6" s="6">
        <v>4</v>
      </c>
      <c r="B6" s="7" t="s">
        <v>8</v>
      </c>
      <c r="C6" s="8">
        <v>3.9489999999999998</v>
      </c>
      <c r="D6" s="8">
        <v>4.117</v>
      </c>
    </row>
    <row r="7" spans="1:4" x14ac:dyDescent="0.25">
      <c r="A7" s="6">
        <v>5</v>
      </c>
      <c r="B7" s="9" t="s">
        <v>9</v>
      </c>
      <c r="C7" s="8">
        <v>8.0079999999999991</v>
      </c>
      <c r="D7" s="8">
        <v>7.5279999999999996</v>
      </c>
    </row>
    <row r="8" spans="1:4" x14ac:dyDescent="0.25">
      <c r="A8" s="6">
        <v>6</v>
      </c>
      <c r="B8" s="7" t="s">
        <v>10</v>
      </c>
      <c r="C8" s="8">
        <v>2.141</v>
      </c>
      <c r="D8" s="8">
        <v>1.92</v>
      </c>
    </row>
    <row r="9" spans="1:4" x14ac:dyDescent="0.25">
      <c r="A9" s="6">
        <v>7</v>
      </c>
      <c r="B9" s="9" t="s">
        <v>11</v>
      </c>
      <c r="C9" s="8">
        <v>5.9379999999999997</v>
      </c>
      <c r="D9" s="8">
        <v>5.7060000000000004</v>
      </c>
    </row>
    <row r="10" spans="1:4" x14ac:dyDescent="0.25">
      <c r="A10" s="6">
        <v>8</v>
      </c>
      <c r="B10" s="7" t="s">
        <v>12</v>
      </c>
      <c r="C10" s="8">
        <v>10.103</v>
      </c>
      <c r="D10" s="8">
        <v>7.38</v>
      </c>
    </row>
    <row r="11" spans="1:4" x14ac:dyDescent="0.25">
      <c r="A11" s="6">
        <v>9</v>
      </c>
      <c r="B11" s="9" t="s">
        <v>13</v>
      </c>
      <c r="C11" s="8">
        <v>16.015999999999998</v>
      </c>
      <c r="D11" s="8">
        <v>16.585999999999999</v>
      </c>
    </row>
    <row r="12" spans="1:4" x14ac:dyDescent="0.25">
      <c r="A12" s="6">
        <v>10</v>
      </c>
      <c r="B12" s="7" t="s">
        <v>14</v>
      </c>
      <c r="C12" s="8">
        <v>3.1120000000000001</v>
      </c>
      <c r="D12" s="8">
        <v>3.6549999999999998</v>
      </c>
    </row>
    <row r="13" spans="1:4" x14ac:dyDescent="0.25">
      <c r="A13" s="6">
        <v>11</v>
      </c>
      <c r="B13" s="7" t="s">
        <v>15</v>
      </c>
      <c r="C13" s="8">
        <v>1.1100000000000001</v>
      </c>
      <c r="D13" s="8">
        <v>0.97699999999999998</v>
      </c>
    </row>
    <row r="14" spans="1:4" x14ac:dyDescent="0.25">
      <c r="A14" s="6">
        <v>12</v>
      </c>
      <c r="B14" s="9" t="s">
        <v>16</v>
      </c>
      <c r="C14" s="8">
        <v>6.1</v>
      </c>
      <c r="D14" s="8">
        <v>6.194</v>
      </c>
    </row>
    <row r="15" spans="1:4" x14ac:dyDescent="0.25">
      <c r="A15" s="6">
        <v>13</v>
      </c>
      <c r="B15" s="7" t="s">
        <v>17</v>
      </c>
      <c r="C15" s="8">
        <v>7.59</v>
      </c>
      <c r="D15" s="8">
        <v>7.6989999999999998</v>
      </c>
    </row>
    <row r="16" spans="1:4" x14ac:dyDescent="0.25">
      <c r="A16" s="6">
        <v>14</v>
      </c>
      <c r="B16" s="9" t="s">
        <v>18</v>
      </c>
      <c r="C16" s="8">
        <v>3.246</v>
      </c>
      <c r="D16" s="8">
        <v>3.7669999999999999</v>
      </c>
    </row>
    <row r="17" spans="1:4" x14ac:dyDescent="0.25">
      <c r="A17" s="6">
        <v>15</v>
      </c>
      <c r="B17" s="9" t="s">
        <v>19</v>
      </c>
      <c r="C17" s="8">
        <v>7.4189999999999996</v>
      </c>
      <c r="D17" s="8">
        <v>6.5810000000000004</v>
      </c>
    </row>
    <row r="18" spans="1:4" x14ac:dyDescent="0.25">
      <c r="A18" s="6">
        <v>16</v>
      </c>
      <c r="B18" s="7" t="s">
        <v>20</v>
      </c>
      <c r="C18" s="8">
        <v>6.0640000000000001</v>
      </c>
      <c r="D18" s="8">
        <v>6.1909999999999998</v>
      </c>
    </row>
    <row r="19" spans="1:4" x14ac:dyDescent="0.25">
      <c r="A19" s="6">
        <v>17</v>
      </c>
      <c r="B19" s="9" t="s">
        <v>21</v>
      </c>
      <c r="C19" s="8">
        <v>2.94</v>
      </c>
      <c r="D19" s="8">
        <v>2.774</v>
      </c>
    </row>
    <row r="20" spans="1:4" x14ac:dyDescent="0.25">
      <c r="A20" s="6">
        <v>18</v>
      </c>
      <c r="B20" s="7" t="s">
        <v>22</v>
      </c>
      <c r="C20" s="8">
        <v>5.3070000000000004</v>
      </c>
      <c r="D20" s="8">
        <v>5.3209999999999997</v>
      </c>
    </row>
    <row r="21" spans="1:4" x14ac:dyDescent="0.25">
      <c r="A21" s="6">
        <v>19</v>
      </c>
      <c r="B21" s="7" t="s">
        <v>23</v>
      </c>
      <c r="C21" s="8">
        <v>4.782</v>
      </c>
      <c r="D21" s="8">
        <v>4.4790000000000001</v>
      </c>
    </row>
    <row r="22" spans="1:4" x14ac:dyDescent="0.25">
      <c r="A22" s="6">
        <v>20</v>
      </c>
      <c r="B22" s="7" t="s">
        <v>24</v>
      </c>
      <c r="C22" s="8">
        <v>2.5670000000000002</v>
      </c>
      <c r="D22" s="8">
        <v>3.0019999999999998</v>
      </c>
    </row>
    <row r="23" spans="1:4" x14ac:dyDescent="0.25">
      <c r="A23" s="6">
        <v>21</v>
      </c>
      <c r="B23" s="9" t="s">
        <v>25</v>
      </c>
      <c r="C23" s="8">
        <v>3.0070000000000001</v>
      </c>
      <c r="D23" s="8">
        <v>3.5870000000000002</v>
      </c>
    </row>
    <row r="24" spans="1:4" x14ac:dyDescent="0.25">
      <c r="A24" s="6">
        <v>22</v>
      </c>
      <c r="B24" s="9" t="s">
        <v>26</v>
      </c>
      <c r="C24" s="8">
        <v>9.4730000000000008</v>
      </c>
      <c r="D24" s="8">
        <v>9.0120000000000005</v>
      </c>
    </row>
    <row r="25" spans="1:4" x14ac:dyDescent="0.25">
      <c r="A25" s="6">
        <v>23</v>
      </c>
      <c r="B25" s="9" t="s">
        <v>27</v>
      </c>
      <c r="C25" s="8">
        <v>9.7560000000000002</v>
      </c>
      <c r="D25" s="8">
        <v>9.4239999999999995</v>
      </c>
    </row>
    <row r="26" spans="1:4" x14ac:dyDescent="0.25">
      <c r="A26" s="6">
        <v>24</v>
      </c>
      <c r="B26" s="9" t="s">
        <v>28</v>
      </c>
      <c r="C26" s="8">
        <v>10.723000000000001</v>
      </c>
      <c r="D26" s="8">
        <v>9.9640000000000004</v>
      </c>
    </row>
    <row r="27" spans="1:4" x14ac:dyDescent="0.25">
      <c r="A27" s="6">
        <v>25</v>
      </c>
      <c r="B27" s="9" t="s">
        <v>29</v>
      </c>
      <c r="C27" s="8">
        <v>6.0650000000000004</v>
      </c>
      <c r="D27" s="8">
        <v>5.976</v>
      </c>
    </row>
    <row r="28" spans="1:4" x14ac:dyDescent="0.25">
      <c r="A28" s="6">
        <v>26</v>
      </c>
      <c r="B28" s="7" t="s">
        <v>30</v>
      </c>
      <c r="C28" s="8">
        <v>0.83</v>
      </c>
      <c r="D28" s="8">
        <v>0.77900000000000003</v>
      </c>
    </row>
    <row r="29" spans="1:4" x14ac:dyDescent="0.25">
      <c r="A29" s="6">
        <v>27</v>
      </c>
      <c r="B29" s="7" t="s">
        <v>31</v>
      </c>
      <c r="C29" s="8">
        <v>1.5680000000000001</v>
      </c>
      <c r="D29" s="8">
        <v>1.446</v>
      </c>
    </row>
    <row r="30" spans="1:4" x14ac:dyDescent="0.25">
      <c r="A30" s="6">
        <v>28</v>
      </c>
      <c r="B30" s="7" t="s">
        <v>32</v>
      </c>
      <c r="C30" s="8">
        <v>8.49</v>
      </c>
      <c r="D30" s="8">
        <v>5.681</v>
      </c>
    </row>
    <row r="31" spans="1:4" x14ac:dyDescent="0.25">
      <c r="A31" s="6">
        <v>29</v>
      </c>
      <c r="B31" s="7" t="s">
        <v>33</v>
      </c>
      <c r="C31" s="8">
        <v>6.548</v>
      </c>
      <c r="D31" s="8">
        <v>6.8159999999999998</v>
      </c>
    </row>
    <row r="32" spans="1:4" x14ac:dyDescent="0.25">
      <c r="A32" s="6">
        <v>30</v>
      </c>
      <c r="B32" s="7" t="s">
        <v>34</v>
      </c>
      <c r="C32" s="8">
        <v>3.335</v>
      </c>
      <c r="D32" s="8">
        <v>3.4159999999999999</v>
      </c>
    </row>
    <row r="33" spans="1:4" x14ac:dyDescent="0.25">
      <c r="A33" s="6">
        <v>31</v>
      </c>
      <c r="B33" s="7" t="s">
        <v>35</v>
      </c>
      <c r="C33" s="8">
        <v>2.7050000000000001</v>
      </c>
      <c r="D33" s="8">
        <v>2.5139999999999998</v>
      </c>
    </row>
    <row r="34" spans="1:4" x14ac:dyDescent="0.25">
      <c r="A34" s="6">
        <v>32</v>
      </c>
      <c r="B34" s="7" t="s">
        <v>36</v>
      </c>
      <c r="C34" s="8">
        <v>3.9260000000000002</v>
      </c>
      <c r="D34" s="8">
        <v>4.0330000000000004</v>
      </c>
    </row>
    <row r="35" spans="1:4" x14ac:dyDescent="0.25">
      <c r="A35" s="6">
        <v>33</v>
      </c>
      <c r="B35" s="7" t="s">
        <v>37</v>
      </c>
      <c r="C35" s="8">
        <v>4.2130000000000001</v>
      </c>
      <c r="D35" s="8">
        <v>4.29</v>
      </c>
    </row>
    <row r="36" spans="1:4" x14ac:dyDescent="0.25">
      <c r="A36" s="6">
        <v>34</v>
      </c>
      <c r="B36" s="7" t="s">
        <v>38</v>
      </c>
      <c r="C36" s="8">
        <v>2.0409999999999999</v>
      </c>
      <c r="D36" s="8">
        <v>2.4260000000000002</v>
      </c>
    </row>
    <row r="37" spans="1:4" x14ac:dyDescent="0.25">
      <c r="A37" s="6">
        <v>35</v>
      </c>
      <c r="B37" s="7" t="s">
        <v>39</v>
      </c>
      <c r="C37" s="8">
        <v>2.7330000000000001</v>
      </c>
      <c r="D37" s="8">
        <v>3.73</v>
      </c>
    </row>
    <row r="38" spans="1:4" x14ac:dyDescent="0.25">
      <c r="A38" s="6">
        <v>36</v>
      </c>
      <c r="B38" s="7" t="s">
        <v>40</v>
      </c>
      <c r="C38" s="8">
        <v>11.205</v>
      </c>
      <c r="D38" s="8">
        <v>10.481</v>
      </c>
    </row>
    <row r="39" spans="1:4" x14ac:dyDescent="0.25">
      <c r="A39" s="6">
        <v>37</v>
      </c>
      <c r="B39" s="7" t="s">
        <v>41</v>
      </c>
      <c r="C39" s="8">
        <v>14.005000000000001</v>
      </c>
      <c r="D39" s="8">
        <v>14.3</v>
      </c>
    </row>
    <row r="40" spans="1:4" x14ac:dyDescent="0.25">
      <c r="A40" s="6">
        <v>38</v>
      </c>
      <c r="B40" s="9" t="s">
        <v>42</v>
      </c>
      <c r="C40" s="8">
        <v>7.0880000000000001</v>
      </c>
      <c r="D40" s="8">
        <v>6.4269999999999996</v>
      </c>
    </row>
    <row r="41" spans="1:4" x14ac:dyDescent="0.25">
      <c r="A41" s="6">
        <v>39</v>
      </c>
      <c r="B41" s="7" t="s">
        <v>43</v>
      </c>
      <c r="C41" s="8">
        <v>5.1120000000000001</v>
      </c>
      <c r="D41" s="8">
        <v>4.7750000000000004</v>
      </c>
    </row>
    <row r="42" spans="1:4" x14ac:dyDescent="0.25">
      <c r="A42" s="6">
        <v>40</v>
      </c>
      <c r="B42" s="9" t="s">
        <v>44</v>
      </c>
      <c r="C42" s="8">
        <v>5.1950000000000003</v>
      </c>
      <c r="D42" s="8">
        <v>4.7210000000000001</v>
      </c>
    </row>
    <row r="43" spans="1:4" x14ac:dyDescent="0.25">
      <c r="A43" s="6">
        <v>41</v>
      </c>
      <c r="B43" s="7" t="s">
        <v>45</v>
      </c>
      <c r="C43" s="8">
        <v>2.65</v>
      </c>
      <c r="D43" s="8">
        <v>3.0139999999999998</v>
      </c>
    </row>
    <row r="44" spans="1:4" x14ac:dyDescent="0.25">
      <c r="A44" s="6">
        <v>42</v>
      </c>
      <c r="B44" s="7" t="s">
        <v>46</v>
      </c>
      <c r="C44" s="8">
        <v>1.798</v>
      </c>
      <c r="D44" s="8">
        <v>1.9730000000000001</v>
      </c>
    </row>
    <row r="45" spans="1:4" x14ac:dyDescent="0.25">
      <c r="A45" s="6">
        <v>43</v>
      </c>
      <c r="B45" s="7" t="s">
        <v>47</v>
      </c>
      <c r="C45" s="8">
        <v>6.3170000000000002</v>
      </c>
      <c r="D45" s="8">
        <v>6.375</v>
      </c>
    </row>
    <row r="46" spans="1:4" x14ac:dyDescent="0.25">
      <c r="A46" s="6">
        <v>44</v>
      </c>
      <c r="B46" s="7" t="s">
        <v>48</v>
      </c>
      <c r="C46" s="8">
        <v>2.6019999999999999</v>
      </c>
      <c r="D46" s="8">
        <v>2.968</v>
      </c>
    </row>
    <row r="47" spans="1:4" x14ac:dyDescent="0.25">
      <c r="A47" s="6">
        <v>45</v>
      </c>
      <c r="B47" s="7" t="s">
        <v>49</v>
      </c>
      <c r="C47" s="8">
        <v>5.5609999999999999</v>
      </c>
      <c r="D47" s="8">
        <v>5.94</v>
      </c>
    </row>
    <row r="48" spans="1:4" x14ac:dyDescent="0.25">
      <c r="A48" s="6">
        <v>46</v>
      </c>
      <c r="B48" s="9" t="s">
        <v>50</v>
      </c>
      <c r="C48" s="8">
        <v>8.1010000000000009</v>
      </c>
      <c r="D48" s="8">
        <v>8.1760000000000002</v>
      </c>
    </row>
    <row r="49" spans="1:4" x14ac:dyDescent="0.25">
      <c r="A49" s="6">
        <v>47</v>
      </c>
      <c r="B49" s="9" t="s">
        <v>51</v>
      </c>
      <c r="C49" s="8">
        <v>6.0640000000000001</v>
      </c>
      <c r="D49" s="8">
        <v>6.843</v>
      </c>
    </row>
    <row r="50" spans="1:4" x14ac:dyDescent="0.25">
      <c r="A50" s="6">
        <v>48</v>
      </c>
      <c r="B50" s="9" t="s">
        <v>52</v>
      </c>
      <c r="C50" s="8">
        <v>5.9880000000000004</v>
      </c>
      <c r="D50" s="8">
        <v>6.4550000000000001</v>
      </c>
    </row>
    <row r="51" spans="1:4" x14ac:dyDescent="0.25">
      <c r="A51" s="6">
        <v>49</v>
      </c>
      <c r="B51" s="7" t="s">
        <v>53</v>
      </c>
      <c r="C51" s="8">
        <v>5.9050000000000002</v>
      </c>
      <c r="D51" s="8">
        <v>6.6760000000000002</v>
      </c>
    </row>
    <row r="52" spans="1:4" x14ac:dyDescent="0.25">
      <c r="A52" s="6">
        <v>50</v>
      </c>
      <c r="B52" s="9" t="s">
        <v>54</v>
      </c>
      <c r="C52" s="8">
        <v>17.297999999999998</v>
      </c>
      <c r="D52" s="8">
        <v>19.408999999999999</v>
      </c>
    </row>
    <row r="53" spans="1:4" x14ac:dyDescent="0.25">
      <c r="A53" s="6">
        <v>51</v>
      </c>
      <c r="B53" s="9" t="s">
        <v>55</v>
      </c>
      <c r="C53" s="8">
        <v>5.1210000000000004</v>
      </c>
      <c r="D53" s="8">
        <v>5.9989999999999997</v>
      </c>
    </row>
    <row r="54" spans="1:4" x14ac:dyDescent="0.25">
      <c r="A54" s="6">
        <v>52</v>
      </c>
      <c r="B54" s="7" t="s">
        <v>56</v>
      </c>
      <c r="C54" s="8">
        <v>4.5259999999999998</v>
      </c>
      <c r="D54" s="8">
        <v>4.359</v>
      </c>
    </row>
    <row r="55" spans="1:4" x14ac:dyDescent="0.25">
      <c r="A55" s="6">
        <v>53</v>
      </c>
      <c r="B55" s="7" t="s">
        <v>57</v>
      </c>
      <c r="C55" s="8">
        <v>0.16300000000000001</v>
      </c>
      <c r="D55" s="8">
        <v>0.22900000000000001</v>
      </c>
    </row>
    <row r="56" spans="1:4" x14ac:dyDescent="0.25">
      <c r="A56" s="6">
        <v>54</v>
      </c>
      <c r="B56" s="7" t="s">
        <v>58</v>
      </c>
      <c r="C56" s="8">
        <v>5.7140000000000004</v>
      </c>
      <c r="D56" s="8">
        <v>5.5970000000000004</v>
      </c>
    </row>
    <row r="57" spans="1:4" x14ac:dyDescent="0.25">
      <c r="A57" s="6">
        <v>55</v>
      </c>
      <c r="B57" s="9" t="s">
        <v>59</v>
      </c>
      <c r="C57" s="8">
        <v>8.0250000000000004</v>
      </c>
      <c r="D57" s="8">
        <v>7.6260000000000003</v>
      </c>
    </row>
    <row r="58" spans="1:4" x14ac:dyDescent="0.25">
      <c r="A58" s="6">
        <v>56</v>
      </c>
      <c r="B58" s="7" t="s">
        <v>60</v>
      </c>
      <c r="C58" s="8">
        <v>2.8929999999999998</v>
      </c>
      <c r="D58" s="8">
        <v>3.5710000000000002</v>
      </c>
    </row>
    <row r="59" spans="1:4" x14ac:dyDescent="0.25">
      <c r="A59" s="6">
        <v>57</v>
      </c>
      <c r="B59" s="9" t="s">
        <v>61</v>
      </c>
      <c r="C59" s="8">
        <v>4.6139999999999999</v>
      </c>
      <c r="D59" s="8">
        <v>4.7990000000000004</v>
      </c>
    </row>
    <row r="60" spans="1:4" x14ac:dyDescent="0.25">
      <c r="A60" s="6">
        <v>58</v>
      </c>
      <c r="B60" s="9" t="s">
        <v>62</v>
      </c>
      <c r="C60" s="8">
        <v>6.2080000000000002</v>
      </c>
      <c r="D60" s="8">
        <v>6.6280000000000001</v>
      </c>
    </row>
    <row r="61" spans="1:4" x14ac:dyDescent="0.25">
      <c r="A61" s="6">
        <v>59</v>
      </c>
      <c r="B61" s="7" t="s">
        <v>63</v>
      </c>
      <c r="C61" s="8">
        <v>2.2109999999999999</v>
      </c>
      <c r="D61" s="8">
        <v>2.282</v>
      </c>
    </row>
    <row r="62" spans="1:4" x14ac:dyDescent="0.25">
      <c r="A62" s="6">
        <v>60</v>
      </c>
      <c r="B62" s="9" t="s">
        <v>64</v>
      </c>
      <c r="C62" s="8">
        <v>5.8949999999999996</v>
      </c>
      <c r="D62" s="8">
        <v>6.048</v>
      </c>
    </row>
    <row r="63" spans="1:4" x14ac:dyDescent="0.25">
      <c r="A63" s="6">
        <v>61</v>
      </c>
      <c r="B63" s="7" t="s">
        <v>65</v>
      </c>
      <c r="C63" s="8">
        <v>3.681</v>
      </c>
      <c r="D63" s="8">
        <v>3.8319999999999999</v>
      </c>
    </row>
    <row r="64" spans="1:4" x14ac:dyDescent="0.25">
      <c r="A64" s="6">
        <v>62</v>
      </c>
      <c r="B64" s="9" t="s">
        <v>66</v>
      </c>
      <c r="C64" s="8">
        <v>5.1950000000000003</v>
      </c>
      <c r="D64" s="8">
        <v>5.242</v>
      </c>
    </row>
    <row r="65" spans="1:4" x14ac:dyDescent="0.25">
      <c r="A65" s="6">
        <v>63</v>
      </c>
      <c r="B65" s="7" t="s">
        <v>67</v>
      </c>
      <c r="C65" s="8">
        <v>6.157</v>
      </c>
      <c r="D65" s="8">
        <v>6.5759999999999996</v>
      </c>
    </row>
    <row r="66" spans="1:4" x14ac:dyDescent="0.25">
      <c r="A66" s="6">
        <v>64</v>
      </c>
      <c r="B66" s="7" t="s">
        <v>68</v>
      </c>
      <c r="C66" s="8">
        <v>3.6539999999999999</v>
      </c>
      <c r="D66" s="8">
        <v>3.2709999999999999</v>
      </c>
    </row>
    <row r="67" spans="1:4" x14ac:dyDescent="0.25">
      <c r="A67" s="6">
        <v>65</v>
      </c>
      <c r="B67" s="7" t="s">
        <v>69</v>
      </c>
      <c r="C67" s="8">
        <v>5.2229999999999999</v>
      </c>
      <c r="D67" s="8">
        <v>5.1779999999999999</v>
      </c>
    </row>
    <row r="68" spans="1:4" x14ac:dyDescent="0.25">
      <c r="A68" s="6">
        <v>66</v>
      </c>
      <c r="B68" s="7" t="s">
        <v>70</v>
      </c>
      <c r="C68" s="8">
        <v>5.7350000000000003</v>
      </c>
      <c r="D68" s="8">
        <v>6.0970000000000004</v>
      </c>
    </row>
    <row r="69" spans="1:4" x14ac:dyDescent="0.25">
      <c r="A69" s="6">
        <v>67</v>
      </c>
      <c r="B69" s="9" t="s">
        <v>71</v>
      </c>
      <c r="C69" s="8">
        <v>8.0389999999999997</v>
      </c>
      <c r="D69" s="8">
        <v>7.8970000000000002</v>
      </c>
    </row>
    <row r="70" spans="1:4" x14ac:dyDescent="0.25">
      <c r="A70" s="6">
        <v>68</v>
      </c>
      <c r="B70" s="9" t="s">
        <v>72</v>
      </c>
      <c r="C70" s="8">
        <v>4.8029999999999999</v>
      </c>
      <c r="D70" s="8">
        <v>4.8689999999999998</v>
      </c>
    </row>
    <row r="71" spans="1:4" x14ac:dyDescent="0.25">
      <c r="A71" s="6">
        <v>69</v>
      </c>
      <c r="B71" s="9" t="s">
        <v>73</v>
      </c>
      <c r="C71" s="8">
        <v>4.1980000000000004</v>
      </c>
      <c r="D71" s="8">
        <v>4.0309999999999997</v>
      </c>
    </row>
    <row r="72" spans="1:4" x14ac:dyDescent="0.25">
      <c r="A72" s="6">
        <v>70</v>
      </c>
      <c r="B72" s="7" t="s">
        <v>74</v>
      </c>
      <c r="C72" s="8">
        <v>6.8140000000000001</v>
      </c>
      <c r="D72" s="8">
        <v>5.9550000000000001</v>
      </c>
    </row>
    <row r="73" spans="1:4" x14ac:dyDescent="0.25">
      <c r="A73" s="6">
        <v>71</v>
      </c>
      <c r="B73" s="7" t="s">
        <v>75</v>
      </c>
      <c r="C73" s="8">
        <v>5.0110000000000001</v>
      </c>
      <c r="D73" s="8">
        <v>4.649</v>
      </c>
    </row>
    <row r="74" spans="1:4" x14ac:dyDescent="0.25">
      <c r="A74" s="6">
        <v>72</v>
      </c>
      <c r="B74" s="7" t="s">
        <v>76</v>
      </c>
      <c r="C74" s="8">
        <v>1.7529999999999999</v>
      </c>
      <c r="D74" s="8">
        <v>1.63</v>
      </c>
    </row>
    <row r="75" spans="1:4" x14ac:dyDescent="0.25">
      <c r="A75" s="6">
        <v>73</v>
      </c>
      <c r="B75" s="7" t="s">
        <v>77</v>
      </c>
      <c r="C75" s="8">
        <v>3.3959999999999999</v>
      </c>
      <c r="D75" s="8">
        <v>3.0459999999999998</v>
      </c>
    </row>
    <row r="76" spans="1:4" x14ac:dyDescent="0.25">
      <c r="A76" s="6">
        <v>74</v>
      </c>
      <c r="B76" s="7" t="s">
        <v>78</v>
      </c>
      <c r="C76" s="8">
        <v>3.871</v>
      </c>
      <c r="D76" s="8">
        <v>3.621</v>
      </c>
    </row>
    <row r="77" spans="1:4" x14ac:dyDescent="0.25">
      <c r="A77" s="6">
        <v>75</v>
      </c>
      <c r="B77" s="9" t="s">
        <v>79</v>
      </c>
      <c r="C77" s="8">
        <v>4.125</v>
      </c>
      <c r="D77" s="8">
        <v>4.0960000000000001</v>
      </c>
    </row>
    <row r="78" spans="1:4" x14ac:dyDescent="0.25">
      <c r="A78" s="6">
        <v>76</v>
      </c>
      <c r="B78" s="7" t="s">
        <v>80</v>
      </c>
      <c r="C78" s="8">
        <v>6.085</v>
      </c>
      <c r="D78" s="8">
        <v>6.0439999999999996</v>
      </c>
    </row>
    <row r="79" spans="1:4" x14ac:dyDescent="0.25">
      <c r="A79" s="6">
        <v>77</v>
      </c>
      <c r="B79" s="7" t="s">
        <v>81</v>
      </c>
      <c r="C79" s="8">
        <v>4.5289999999999999</v>
      </c>
      <c r="D79" s="8">
        <v>5.601</v>
      </c>
    </row>
    <row r="80" spans="1:4" x14ac:dyDescent="0.25">
      <c r="A80" s="6">
        <v>78</v>
      </c>
      <c r="B80" s="7" t="s">
        <v>82</v>
      </c>
      <c r="C80" s="8">
        <v>5.6859999999999999</v>
      </c>
      <c r="D80" s="8">
        <v>5.5759999999999996</v>
      </c>
    </row>
    <row r="81" spans="1:4" x14ac:dyDescent="0.25">
      <c r="A81" s="6">
        <v>79</v>
      </c>
      <c r="B81" s="9" t="s">
        <v>83</v>
      </c>
      <c r="C81" s="8">
        <v>4.9269999999999996</v>
      </c>
      <c r="D81" s="8">
        <v>5.1100000000000003</v>
      </c>
    </row>
    <row r="82" spans="1:4" x14ac:dyDescent="0.25">
      <c r="A82" s="6">
        <v>80</v>
      </c>
      <c r="B82" s="9" t="s">
        <v>84</v>
      </c>
      <c r="C82" s="8">
        <v>5.7190000000000003</v>
      </c>
      <c r="D82" s="8">
        <v>5.81</v>
      </c>
    </row>
    <row r="83" spans="1:4" x14ac:dyDescent="0.25">
      <c r="A83" s="6">
        <v>81</v>
      </c>
      <c r="B83" s="7" t="s">
        <v>85</v>
      </c>
      <c r="C83" s="8">
        <v>2.488</v>
      </c>
      <c r="D83" s="8">
        <v>2.5099999999999998</v>
      </c>
    </row>
    <row r="84" spans="1:4" x14ac:dyDescent="0.25">
      <c r="A84" s="6">
        <v>82</v>
      </c>
      <c r="B84" s="7" t="s">
        <v>86</v>
      </c>
      <c r="C84" s="8">
        <v>5.133</v>
      </c>
      <c r="D84" s="8">
        <v>5.4749999999999996</v>
      </c>
    </row>
    <row r="85" spans="1:4" x14ac:dyDescent="0.25">
      <c r="A85" s="6">
        <v>83</v>
      </c>
      <c r="B85" s="9" t="s">
        <v>87</v>
      </c>
      <c r="C85" s="8">
        <v>3.1970000000000001</v>
      </c>
      <c r="D85" s="8">
        <v>2.8919999999999999</v>
      </c>
    </row>
    <row r="86" spans="1:4" x14ac:dyDescent="0.25">
      <c r="A86" s="6">
        <v>84</v>
      </c>
      <c r="B86" s="7" t="s">
        <v>88</v>
      </c>
      <c r="C86" s="8">
        <v>1.2490000000000001</v>
      </c>
      <c r="D86" s="8">
        <v>1.472</v>
      </c>
    </row>
    <row r="87" spans="1:4" x14ac:dyDescent="0.25">
      <c r="A87" s="6">
        <v>85</v>
      </c>
      <c r="B87" s="9" t="s">
        <v>89</v>
      </c>
      <c r="C87" s="8">
        <v>6.7060000000000004</v>
      </c>
      <c r="D87" s="8">
        <v>7.1849999999999996</v>
      </c>
    </row>
    <row r="88" spans="1:4" x14ac:dyDescent="0.25">
      <c r="A88" s="6">
        <v>86</v>
      </c>
      <c r="B88" s="9" t="s">
        <v>90</v>
      </c>
      <c r="C88" s="8">
        <v>8.7560000000000002</v>
      </c>
      <c r="D88" s="8">
        <v>9.2729999999999997</v>
      </c>
    </row>
    <row r="89" spans="1:4" x14ac:dyDescent="0.25">
      <c r="A89" s="6">
        <v>87</v>
      </c>
      <c r="B89" s="9" t="s">
        <v>91</v>
      </c>
      <c r="C89" s="8">
        <v>3.89</v>
      </c>
      <c r="D89" s="8">
        <v>3.464</v>
      </c>
    </row>
    <row r="90" spans="1:4" x14ac:dyDescent="0.25">
      <c r="A90" s="6">
        <v>88</v>
      </c>
      <c r="B90" s="10" t="s">
        <v>92</v>
      </c>
      <c r="C90" s="8">
        <v>7.31</v>
      </c>
      <c r="D90" s="8">
        <v>8.4269999999999996</v>
      </c>
    </row>
    <row r="91" spans="1:4" x14ac:dyDescent="0.25">
      <c r="A91" s="6">
        <v>89</v>
      </c>
      <c r="B91" s="7" t="s">
        <v>93</v>
      </c>
      <c r="C91" s="8">
        <v>5.2149999999999999</v>
      </c>
      <c r="D91" s="8">
        <v>5.7110000000000003</v>
      </c>
    </row>
    <row r="92" spans="1:4" x14ac:dyDescent="0.25">
      <c r="A92" s="6">
        <v>90</v>
      </c>
      <c r="B92" s="7" t="s">
        <v>94</v>
      </c>
      <c r="C92" s="8">
        <v>0.94799999999999995</v>
      </c>
      <c r="D92" s="8">
        <v>1.5760000000000001</v>
      </c>
    </row>
    <row r="93" spans="1:4" x14ac:dyDescent="0.25">
      <c r="A93" s="6">
        <v>91</v>
      </c>
      <c r="B93" s="7" t="s">
        <v>95</v>
      </c>
      <c r="C93" s="8">
        <v>10.334</v>
      </c>
      <c r="D93" s="8">
        <v>9.1050000000000004</v>
      </c>
    </row>
    <row r="94" spans="1:4" x14ac:dyDescent="0.25">
      <c r="A94" s="6">
        <v>92</v>
      </c>
      <c r="B94" s="9" t="s">
        <v>96</v>
      </c>
      <c r="C94" s="8">
        <v>4.0039999999999996</v>
      </c>
      <c r="D94" s="8">
        <v>4.1289999999999996</v>
      </c>
    </row>
    <row r="95" spans="1:4" x14ac:dyDescent="0.25">
      <c r="A95" s="6">
        <v>93</v>
      </c>
      <c r="B95" s="7" t="s">
        <v>97</v>
      </c>
      <c r="C95" s="8">
        <v>1.873</v>
      </c>
      <c r="D95" s="8">
        <v>1.875</v>
      </c>
    </row>
    <row r="96" spans="1:4" x14ac:dyDescent="0.25">
      <c r="A96" s="6">
        <v>94</v>
      </c>
      <c r="B96" s="7" t="s">
        <v>98</v>
      </c>
      <c r="C96" s="8">
        <v>6.6559999999999997</v>
      </c>
      <c r="D96" s="8">
        <v>6.1369999999999996</v>
      </c>
    </row>
    <row r="97" spans="1:4" x14ac:dyDescent="0.25">
      <c r="A97" s="6">
        <v>95</v>
      </c>
      <c r="B97" s="7" t="s">
        <v>99</v>
      </c>
      <c r="C97" s="8">
        <v>3.0070000000000001</v>
      </c>
      <c r="D97" s="8">
        <v>3.4929999999999999</v>
      </c>
    </row>
    <row r="98" spans="1:4" x14ac:dyDescent="0.25">
      <c r="A98" s="6">
        <v>96</v>
      </c>
      <c r="B98" s="7" t="s">
        <v>100</v>
      </c>
      <c r="C98" s="8">
        <v>4.6580000000000004</v>
      </c>
      <c r="D98" s="8">
        <v>4.827</v>
      </c>
    </row>
    <row r="99" spans="1:4" x14ac:dyDescent="0.25">
      <c r="A99" s="6">
        <v>97</v>
      </c>
      <c r="B99" s="9" t="s">
        <v>101</v>
      </c>
      <c r="C99" s="8">
        <v>3.7519999999999998</v>
      </c>
      <c r="D99" s="8">
        <v>4.069</v>
      </c>
    </row>
    <row r="100" spans="1:4" x14ac:dyDescent="0.25">
      <c r="A100" s="6">
        <v>98</v>
      </c>
      <c r="B100" s="7" t="s">
        <v>102</v>
      </c>
      <c r="C100" s="8">
        <v>3.3519999999999999</v>
      </c>
      <c r="D100" s="8">
        <v>3.3380000000000001</v>
      </c>
    </row>
    <row r="101" spans="1:4" x14ac:dyDescent="0.25">
      <c r="A101" s="6">
        <v>99</v>
      </c>
      <c r="B101" s="7" t="s">
        <v>103</v>
      </c>
      <c r="C101" s="8">
        <v>3.1339999999999999</v>
      </c>
      <c r="D101" s="8">
        <v>2.593</v>
      </c>
    </row>
    <row r="102" spans="1:4" x14ac:dyDescent="0.25">
      <c r="A102" s="6">
        <v>100</v>
      </c>
      <c r="B102" s="9" t="s">
        <v>104</v>
      </c>
      <c r="C102" s="8">
        <v>4.0359999999999996</v>
      </c>
      <c r="D102" s="8">
        <v>3.7480000000000002</v>
      </c>
    </row>
    <row r="103" spans="1:4" x14ac:dyDescent="0.25">
      <c r="A103" s="6">
        <v>101</v>
      </c>
      <c r="B103" s="7" t="s">
        <v>105</v>
      </c>
      <c r="C103" s="8">
        <v>4.0519999999999996</v>
      </c>
      <c r="D103" s="8">
        <v>4.2469999999999999</v>
      </c>
    </row>
    <row r="104" spans="1:4" x14ac:dyDescent="0.25">
      <c r="A104" s="6">
        <v>102</v>
      </c>
      <c r="B104" s="9" t="s">
        <v>106</v>
      </c>
      <c r="C104" s="8">
        <v>4.9969999999999999</v>
      </c>
      <c r="D104" s="8">
        <v>5.516</v>
      </c>
    </row>
    <row r="105" spans="1:4" x14ac:dyDescent="0.25">
      <c r="A105" s="6">
        <v>103</v>
      </c>
      <c r="B105" s="9" t="s">
        <v>107</v>
      </c>
      <c r="C105" s="8">
        <v>3.2690000000000001</v>
      </c>
      <c r="D105" s="8">
        <v>3.7530000000000001</v>
      </c>
    </row>
    <row r="106" spans="1:4" x14ac:dyDescent="0.25">
      <c r="A106" s="6">
        <v>104</v>
      </c>
      <c r="B106" s="7" t="s">
        <v>108</v>
      </c>
      <c r="C106" s="8">
        <v>2.76</v>
      </c>
      <c r="D106" s="8">
        <v>2.7719999999999998</v>
      </c>
    </row>
    <row r="107" spans="1:4" x14ac:dyDescent="0.25">
      <c r="A107" s="6">
        <v>105</v>
      </c>
      <c r="B107" s="7" t="s">
        <v>109</v>
      </c>
      <c r="C107" s="8">
        <v>3.4529999999999998</v>
      </c>
      <c r="D107" s="8">
        <v>3.7959999999999998</v>
      </c>
    </row>
    <row r="108" spans="1:4" x14ac:dyDescent="0.25">
      <c r="A108" s="6">
        <v>106</v>
      </c>
      <c r="B108" s="7" t="s">
        <v>110</v>
      </c>
      <c r="C108" s="8">
        <v>4.5709999999999997</v>
      </c>
      <c r="D108" s="8">
        <v>4.8209999999999997</v>
      </c>
    </row>
    <row r="109" spans="1:4" x14ac:dyDescent="0.25">
      <c r="A109" s="6">
        <v>107</v>
      </c>
      <c r="B109" s="7" t="s">
        <v>111</v>
      </c>
      <c r="C109" s="8">
        <v>4.46</v>
      </c>
      <c r="D109" s="8">
        <v>4.484</v>
      </c>
    </row>
    <row r="110" spans="1:4" x14ac:dyDescent="0.25">
      <c r="A110" s="6">
        <v>108</v>
      </c>
      <c r="B110" s="7" t="s">
        <v>112</v>
      </c>
      <c r="C110" s="8">
        <v>2.1749999999999998</v>
      </c>
      <c r="D110" s="8">
        <v>2.173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D9" sqref="D9"/>
    </sheetView>
  </sheetViews>
  <sheetFormatPr defaultRowHeight="16.5" x14ac:dyDescent="0.25"/>
  <cols>
    <col min="1" max="1" width="6.625" style="12" customWidth="1"/>
    <col min="2" max="2" width="53.875" style="12" customWidth="1"/>
    <col min="3" max="3" width="12.5" style="19" customWidth="1"/>
    <col min="4" max="4" width="12.5" style="12" customWidth="1"/>
    <col min="5" max="16384" width="9" style="12"/>
  </cols>
  <sheetData>
    <row r="1" spans="1:4" ht="39" customHeight="1" x14ac:dyDescent="0.25">
      <c r="A1" s="61" t="s">
        <v>113</v>
      </c>
      <c r="B1" s="61"/>
      <c r="C1" s="61"/>
      <c r="D1" s="61"/>
    </row>
    <row r="2" spans="1:4" s="15" customFormat="1" ht="28.5" x14ac:dyDescent="0.25">
      <c r="A2" s="13" t="s">
        <v>114</v>
      </c>
      <c r="B2" s="14" t="s">
        <v>115</v>
      </c>
      <c r="C2" s="14" t="s">
        <v>116</v>
      </c>
      <c r="D2" s="4" t="s">
        <v>117</v>
      </c>
    </row>
    <row r="3" spans="1:4" x14ac:dyDescent="0.25">
      <c r="A3" s="16">
        <v>1</v>
      </c>
      <c r="B3" s="17" t="s">
        <v>6</v>
      </c>
      <c r="C3" s="8">
        <v>5.9809999999999999</v>
      </c>
      <c r="D3" s="8">
        <v>5.3019999999999996</v>
      </c>
    </row>
    <row r="4" spans="1:4" x14ac:dyDescent="0.25">
      <c r="A4" s="16">
        <v>2</v>
      </c>
      <c r="B4" s="17" t="s">
        <v>8</v>
      </c>
      <c r="C4" s="8">
        <v>3.9489999999999998</v>
      </c>
      <c r="D4" s="8">
        <v>4.117</v>
      </c>
    </row>
    <row r="5" spans="1:4" x14ac:dyDescent="0.25">
      <c r="A5" s="16">
        <v>3</v>
      </c>
      <c r="B5" s="17" t="s">
        <v>12</v>
      </c>
      <c r="C5" s="8">
        <v>10.103</v>
      </c>
      <c r="D5" s="8">
        <v>7.38</v>
      </c>
    </row>
    <row r="6" spans="1:4" x14ac:dyDescent="0.25">
      <c r="A6" s="16">
        <v>4</v>
      </c>
      <c r="B6" s="17" t="s">
        <v>15</v>
      </c>
      <c r="C6" s="8">
        <v>1.1100000000000001</v>
      </c>
      <c r="D6" s="8">
        <v>0.97699999999999998</v>
      </c>
    </row>
    <row r="7" spans="1:4" x14ac:dyDescent="0.25">
      <c r="A7" s="16">
        <v>5</v>
      </c>
      <c r="B7" s="17" t="s">
        <v>118</v>
      </c>
      <c r="C7" s="8">
        <v>6.1</v>
      </c>
      <c r="D7" s="8">
        <v>6.194</v>
      </c>
    </row>
    <row r="8" spans="1:4" x14ac:dyDescent="0.25">
      <c r="A8" s="16">
        <v>6</v>
      </c>
      <c r="B8" s="17" t="s">
        <v>18</v>
      </c>
      <c r="C8" s="8">
        <v>3.246</v>
      </c>
      <c r="D8" s="8">
        <v>3.7669999999999999</v>
      </c>
    </row>
    <row r="9" spans="1:4" x14ac:dyDescent="0.25">
      <c r="A9" s="16">
        <v>7</v>
      </c>
      <c r="B9" s="17" t="s">
        <v>21</v>
      </c>
      <c r="C9" s="8">
        <v>2.94</v>
      </c>
      <c r="D9" s="8">
        <v>2.774</v>
      </c>
    </row>
    <row r="10" spans="1:4" x14ac:dyDescent="0.25">
      <c r="A10" s="16">
        <v>8</v>
      </c>
      <c r="B10" s="17" t="s">
        <v>23</v>
      </c>
      <c r="C10" s="8">
        <v>4.782</v>
      </c>
      <c r="D10" s="8">
        <v>4.4790000000000001</v>
      </c>
    </row>
    <row r="11" spans="1:4" x14ac:dyDescent="0.25">
      <c r="A11" s="16">
        <v>9</v>
      </c>
      <c r="B11" s="17" t="s">
        <v>24</v>
      </c>
      <c r="C11" s="8">
        <v>2.5670000000000002</v>
      </c>
      <c r="D11" s="8">
        <v>3.0019999999999998</v>
      </c>
    </row>
    <row r="12" spans="1:4" x14ac:dyDescent="0.25">
      <c r="A12" s="16">
        <v>10</v>
      </c>
      <c r="B12" s="17" t="s">
        <v>25</v>
      </c>
      <c r="C12" s="8">
        <v>3.0070000000000001</v>
      </c>
      <c r="D12" s="8">
        <v>3.5870000000000002</v>
      </c>
    </row>
    <row r="13" spans="1:4" x14ac:dyDescent="0.25">
      <c r="A13" s="16">
        <v>11</v>
      </c>
      <c r="B13" s="17" t="s">
        <v>28</v>
      </c>
      <c r="C13" s="8">
        <v>10.723000000000001</v>
      </c>
      <c r="D13" s="8">
        <v>9.9640000000000004</v>
      </c>
    </row>
    <row r="14" spans="1:4" x14ac:dyDescent="0.25">
      <c r="A14" s="16">
        <v>12</v>
      </c>
      <c r="B14" s="17" t="s">
        <v>29</v>
      </c>
      <c r="C14" s="8">
        <v>6.0650000000000004</v>
      </c>
      <c r="D14" s="8">
        <v>5.976</v>
      </c>
    </row>
    <row r="15" spans="1:4" x14ac:dyDescent="0.25">
      <c r="A15" s="16">
        <v>13</v>
      </c>
      <c r="B15" s="17" t="s">
        <v>30</v>
      </c>
      <c r="C15" s="8">
        <v>0.83</v>
      </c>
      <c r="D15" s="8">
        <v>0.77900000000000003</v>
      </c>
    </row>
    <row r="16" spans="1:4" x14ac:dyDescent="0.25">
      <c r="A16" s="16">
        <v>14</v>
      </c>
      <c r="B16" s="17" t="s">
        <v>33</v>
      </c>
      <c r="C16" s="8">
        <v>6.548</v>
      </c>
      <c r="D16" s="8">
        <v>6.8159999999999998</v>
      </c>
    </row>
    <row r="17" spans="1:4" x14ac:dyDescent="0.25">
      <c r="A17" s="16">
        <v>15</v>
      </c>
      <c r="B17" s="17" t="s">
        <v>34</v>
      </c>
      <c r="C17" s="8">
        <v>3.335</v>
      </c>
      <c r="D17" s="8">
        <v>3.4159999999999999</v>
      </c>
    </row>
    <row r="18" spans="1:4" x14ac:dyDescent="0.25">
      <c r="A18" s="16">
        <v>16</v>
      </c>
      <c r="B18" s="17" t="s">
        <v>38</v>
      </c>
      <c r="C18" s="8">
        <v>2.0409999999999999</v>
      </c>
      <c r="D18" s="8">
        <v>2.4260000000000002</v>
      </c>
    </row>
    <row r="19" spans="1:4" x14ac:dyDescent="0.25">
      <c r="A19" s="16">
        <v>17</v>
      </c>
      <c r="B19" s="17" t="s">
        <v>40</v>
      </c>
      <c r="C19" s="8">
        <v>11.205</v>
      </c>
      <c r="D19" s="8">
        <v>10.481</v>
      </c>
    </row>
    <row r="20" spans="1:4" x14ac:dyDescent="0.25">
      <c r="A20" s="16">
        <v>18</v>
      </c>
      <c r="B20" s="17" t="s">
        <v>42</v>
      </c>
      <c r="C20" s="8">
        <v>7.0880000000000001</v>
      </c>
      <c r="D20" s="8">
        <v>6.4269999999999996</v>
      </c>
    </row>
    <row r="21" spans="1:4" x14ac:dyDescent="0.25">
      <c r="A21" s="16">
        <v>19</v>
      </c>
      <c r="B21" s="17" t="s">
        <v>44</v>
      </c>
      <c r="C21" s="8">
        <v>5.1950000000000003</v>
      </c>
      <c r="D21" s="8">
        <v>4.7210000000000001</v>
      </c>
    </row>
    <row r="22" spans="1:4" x14ac:dyDescent="0.25">
      <c r="A22" s="16">
        <v>20</v>
      </c>
      <c r="B22" s="17" t="s">
        <v>45</v>
      </c>
      <c r="C22" s="8">
        <v>2.65</v>
      </c>
      <c r="D22" s="8">
        <v>3.0139999999999998</v>
      </c>
    </row>
    <row r="23" spans="1:4" x14ac:dyDescent="0.25">
      <c r="A23" s="16">
        <v>21</v>
      </c>
      <c r="B23" s="17" t="s">
        <v>47</v>
      </c>
      <c r="C23" s="8">
        <v>6.3170000000000002</v>
      </c>
      <c r="D23" s="8">
        <v>6.375</v>
      </c>
    </row>
    <row r="24" spans="1:4" x14ac:dyDescent="0.25">
      <c r="A24" s="16">
        <v>22</v>
      </c>
      <c r="B24" s="17" t="s">
        <v>51</v>
      </c>
      <c r="C24" s="8">
        <v>6.0640000000000001</v>
      </c>
      <c r="D24" s="8">
        <v>6.843</v>
      </c>
    </row>
    <row r="25" spans="1:4" x14ac:dyDescent="0.25">
      <c r="A25" s="16">
        <v>23</v>
      </c>
      <c r="B25" s="17" t="s">
        <v>54</v>
      </c>
      <c r="C25" s="8">
        <v>17.297999999999998</v>
      </c>
      <c r="D25" s="8">
        <v>19.408999999999999</v>
      </c>
    </row>
    <row r="26" spans="1:4" x14ac:dyDescent="0.25">
      <c r="A26" s="16">
        <v>24</v>
      </c>
      <c r="B26" s="17" t="s">
        <v>58</v>
      </c>
      <c r="C26" s="8">
        <v>5.7140000000000004</v>
      </c>
      <c r="D26" s="8">
        <v>5.5970000000000004</v>
      </c>
    </row>
    <row r="27" spans="1:4" x14ac:dyDescent="0.25">
      <c r="A27" s="16">
        <v>25</v>
      </c>
      <c r="B27" s="17" t="s">
        <v>59</v>
      </c>
      <c r="C27" s="8">
        <v>8.0250000000000004</v>
      </c>
      <c r="D27" s="8">
        <v>7.6260000000000003</v>
      </c>
    </row>
    <row r="28" spans="1:4" x14ac:dyDescent="0.25">
      <c r="A28" s="16">
        <v>26</v>
      </c>
      <c r="B28" s="17" t="s">
        <v>61</v>
      </c>
      <c r="C28" s="8">
        <v>4.6139999999999999</v>
      </c>
      <c r="D28" s="8">
        <v>4.7990000000000004</v>
      </c>
    </row>
    <row r="29" spans="1:4" x14ac:dyDescent="0.25">
      <c r="A29" s="16">
        <v>27</v>
      </c>
      <c r="B29" s="17" t="s">
        <v>62</v>
      </c>
      <c r="C29" s="8">
        <v>6.2080000000000002</v>
      </c>
      <c r="D29" s="8">
        <v>6.6280000000000001</v>
      </c>
    </row>
    <row r="30" spans="1:4" x14ac:dyDescent="0.25">
      <c r="A30" s="16">
        <v>28</v>
      </c>
      <c r="B30" s="17" t="s">
        <v>64</v>
      </c>
      <c r="C30" s="8">
        <v>5.8949999999999996</v>
      </c>
      <c r="D30" s="8">
        <v>6.048</v>
      </c>
    </row>
    <row r="31" spans="1:4" x14ac:dyDescent="0.25">
      <c r="A31" s="16">
        <v>29</v>
      </c>
      <c r="B31" s="17" t="s">
        <v>76</v>
      </c>
      <c r="C31" s="8">
        <v>1.7529999999999999</v>
      </c>
      <c r="D31" s="8">
        <v>1.63</v>
      </c>
    </row>
    <row r="32" spans="1:4" x14ac:dyDescent="0.25">
      <c r="A32" s="16">
        <v>30</v>
      </c>
      <c r="B32" s="17" t="s">
        <v>66</v>
      </c>
      <c r="C32" s="8">
        <v>5.1950000000000003</v>
      </c>
      <c r="D32" s="8">
        <v>5.242</v>
      </c>
    </row>
    <row r="33" spans="1:4" x14ac:dyDescent="0.25">
      <c r="A33" s="16">
        <v>31</v>
      </c>
      <c r="B33" s="17" t="s">
        <v>67</v>
      </c>
      <c r="C33" s="8">
        <v>6.157</v>
      </c>
      <c r="D33" s="8">
        <v>6.5759999999999996</v>
      </c>
    </row>
    <row r="34" spans="1:4" x14ac:dyDescent="0.25">
      <c r="A34" s="16">
        <v>32</v>
      </c>
      <c r="B34" s="17" t="s">
        <v>78</v>
      </c>
      <c r="C34" s="18">
        <v>3.871</v>
      </c>
      <c r="D34" s="16">
        <v>3.621</v>
      </c>
    </row>
    <row r="35" spans="1:4" x14ac:dyDescent="0.25">
      <c r="A35" s="16">
        <v>33</v>
      </c>
      <c r="B35" s="17" t="s">
        <v>70</v>
      </c>
      <c r="C35" s="18">
        <v>5.7350000000000003</v>
      </c>
      <c r="D35" s="16">
        <v>6.0970000000000004</v>
      </c>
    </row>
    <row r="36" spans="1:4" x14ac:dyDescent="0.25">
      <c r="A36" s="16">
        <v>34</v>
      </c>
      <c r="B36" s="17" t="s">
        <v>71</v>
      </c>
      <c r="C36" s="8">
        <v>8.0389999999999997</v>
      </c>
      <c r="D36" s="8">
        <v>7.8970000000000002</v>
      </c>
    </row>
    <row r="37" spans="1:4" x14ac:dyDescent="0.25">
      <c r="A37" s="16">
        <v>35</v>
      </c>
      <c r="B37" s="17" t="s">
        <v>72</v>
      </c>
      <c r="C37" s="8">
        <v>4.8029999999999999</v>
      </c>
      <c r="D37" s="8">
        <v>4.8689999999999998</v>
      </c>
    </row>
    <row r="38" spans="1:4" x14ac:dyDescent="0.25">
      <c r="A38" s="16">
        <v>36</v>
      </c>
      <c r="B38" s="17" t="s">
        <v>80</v>
      </c>
      <c r="C38" s="8">
        <v>6.085</v>
      </c>
      <c r="D38" s="8">
        <v>6.0439999999999996</v>
      </c>
    </row>
    <row r="39" spans="1:4" x14ac:dyDescent="0.25">
      <c r="A39" s="16">
        <v>37</v>
      </c>
      <c r="B39" s="17" t="s">
        <v>83</v>
      </c>
      <c r="C39" s="8">
        <v>4.9269999999999996</v>
      </c>
      <c r="D39" s="8">
        <v>5.1100000000000003</v>
      </c>
    </row>
    <row r="40" spans="1:4" x14ac:dyDescent="0.25">
      <c r="A40" s="16">
        <v>38</v>
      </c>
      <c r="B40" s="17" t="s">
        <v>85</v>
      </c>
      <c r="C40" s="8">
        <v>2.488</v>
      </c>
      <c r="D40" s="8">
        <v>2.5099999999999998</v>
      </c>
    </row>
    <row r="41" spans="1:4" x14ac:dyDescent="0.25">
      <c r="A41" s="16">
        <v>39</v>
      </c>
      <c r="B41" s="17" t="s">
        <v>86</v>
      </c>
      <c r="C41" s="8">
        <v>5.133</v>
      </c>
      <c r="D41" s="8">
        <v>5.4749999999999996</v>
      </c>
    </row>
    <row r="42" spans="1:4" x14ac:dyDescent="0.25">
      <c r="A42" s="16">
        <v>40</v>
      </c>
      <c r="B42" s="17" t="s">
        <v>88</v>
      </c>
      <c r="C42" s="8">
        <v>1.2490000000000001</v>
      </c>
      <c r="D42" s="8">
        <v>1.472</v>
      </c>
    </row>
    <row r="43" spans="1:4" x14ac:dyDescent="0.25">
      <c r="A43" s="16">
        <v>41</v>
      </c>
      <c r="B43" s="17" t="s">
        <v>91</v>
      </c>
      <c r="C43" s="8">
        <v>3.89</v>
      </c>
      <c r="D43" s="8">
        <v>3.464</v>
      </c>
    </row>
    <row r="44" spans="1:4" x14ac:dyDescent="0.25">
      <c r="A44" s="16">
        <v>42</v>
      </c>
      <c r="B44" s="17" t="s">
        <v>93</v>
      </c>
      <c r="C44" s="8">
        <v>5.2149999999999999</v>
      </c>
      <c r="D44" s="8">
        <v>5.7110000000000003</v>
      </c>
    </row>
    <row r="45" spans="1:4" x14ac:dyDescent="0.25">
      <c r="A45" s="16">
        <v>43</v>
      </c>
      <c r="B45" s="17" t="s">
        <v>95</v>
      </c>
      <c r="C45" s="8">
        <v>10.334</v>
      </c>
      <c r="D45" s="8">
        <v>9.1050000000000004</v>
      </c>
    </row>
    <row r="46" spans="1:4" x14ac:dyDescent="0.25">
      <c r="A46" s="16">
        <v>44</v>
      </c>
      <c r="B46" s="17" t="s">
        <v>97</v>
      </c>
      <c r="C46" s="8">
        <v>1.873</v>
      </c>
      <c r="D46" s="8">
        <v>1.875</v>
      </c>
    </row>
    <row r="47" spans="1:4" x14ac:dyDescent="0.25">
      <c r="A47" s="16">
        <v>45</v>
      </c>
      <c r="B47" s="17" t="s">
        <v>96</v>
      </c>
      <c r="C47" s="8">
        <v>4.0039999999999996</v>
      </c>
      <c r="D47" s="8">
        <v>4.1289999999999996</v>
      </c>
    </row>
    <row r="48" spans="1:4" x14ac:dyDescent="0.25">
      <c r="A48" s="16">
        <v>46</v>
      </c>
      <c r="B48" s="17" t="s">
        <v>98</v>
      </c>
      <c r="C48" s="8">
        <v>6.6559999999999997</v>
      </c>
      <c r="D48" s="8">
        <v>6.1369999999999996</v>
      </c>
    </row>
    <row r="49" spans="1:4" x14ac:dyDescent="0.25">
      <c r="A49" s="16">
        <v>47</v>
      </c>
      <c r="B49" s="17" t="s">
        <v>99</v>
      </c>
      <c r="C49" s="8">
        <v>3.0070000000000001</v>
      </c>
      <c r="D49" s="8">
        <v>3.4929999999999999</v>
      </c>
    </row>
    <row r="50" spans="1:4" x14ac:dyDescent="0.25">
      <c r="A50" s="16">
        <v>48</v>
      </c>
      <c r="B50" s="17" t="s">
        <v>101</v>
      </c>
      <c r="C50" s="8">
        <v>3.7519999999999998</v>
      </c>
      <c r="D50" s="8">
        <v>4.069</v>
      </c>
    </row>
    <row r="51" spans="1:4" x14ac:dyDescent="0.25">
      <c r="A51" s="16">
        <v>49</v>
      </c>
      <c r="B51" s="17" t="s">
        <v>102</v>
      </c>
      <c r="C51" s="8">
        <v>3.3519999999999999</v>
      </c>
      <c r="D51" s="8">
        <v>3.3380000000000001</v>
      </c>
    </row>
    <row r="52" spans="1:4" x14ac:dyDescent="0.25">
      <c r="A52" s="16">
        <v>50</v>
      </c>
      <c r="B52" s="17" t="s">
        <v>103</v>
      </c>
      <c r="C52" s="8">
        <v>3.1339999999999999</v>
      </c>
      <c r="D52" s="8">
        <v>2.593</v>
      </c>
    </row>
    <row r="53" spans="1:4" x14ac:dyDescent="0.25">
      <c r="A53" s="16">
        <v>51</v>
      </c>
      <c r="B53" s="17" t="s">
        <v>104</v>
      </c>
      <c r="C53" s="8">
        <v>4.0359999999999996</v>
      </c>
      <c r="D53" s="8">
        <v>3.7480000000000002</v>
      </c>
    </row>
    <row r="54" spans="1:4" x14ac:dyDescent="0.25">
      <c r="A54" s="16">
        <v>52</v>
      </c>
      <c r="B54" s="17" t="s">
        <v>106</v>
      </c>
      <c r="C54" s="8">
        <v>4.9969999999999999</v>
      </c>
      <c r="D54" s="8">
        <v>5.516</v>
      </c>
    </row>
    <row r="55" spans="1:4" x14ac:dyDescent="0.25">
      <c r="A55" s="16">
        <v>53</v>
      </c>
      <c r="B55" s="17" t="s">
        <v>107</v>
      </c>
      <c r="C55" s="8">
        <v>3.2690000000000001</v>
      </c>
      <c r="D55" s="8">
        <v>3.7530000000000001</v>
      </c>
    </row>
    <row r="56" spans="1:4" x14ac:dyDescent="0.25">
      <c r="A56" s="16">
        <v>54</v>
      </c>
      <c r="B56" s="17" t="s">
        <v>111</v>
      </c>
      <c r="C56" s="8">
        <v>4.46</v>
      </c>
      <c r="D56" s="8">
        <v>4.484</v>
      </c>
    </row>
    <row r="57" spans="1:4" x14ac:dyDescent="0.25">
      <c r="A57" s="16">
        <v>55</v>
      </c>
      <c r="B57" s="17" t="s">
        <v>110</v>
      </c>
      <c r="C57" s="8">
        <v>4.5709999999999997</v>
      </c>
      <c r="D57" s="8">
        <v>4.8209999999999997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="130" zoomScaleNormal="130" workbookViewId="0">
      <selection activeCell="H14" sqref="H14"/>
    </sheetView>
  </sheetViews>
  <sheetFormatPr defaultRowHeight="16.5" x14ac:dyDescent="0.25"/>
  <cols>
    <col min="1" max="1" width="7.5" style="5" customWidth="1"/>
    <col min="2" max="2" width="37.5" style="27" customWidth="1"/>
    <col min="3" max="3" width="37.5" style="28" customWidth="1"/>
    <col min="4" max="4" width="13.625" style="29" customWidth="1"/>
    <col min="5" max="6" width="13.625" style="11" customWidth="1"/>
    <col min="7" max="7" width="13" style="11" customWidth="1"/>
    <col min="8" max="8" width="13.625" style="30" customWidth="1"/>
    <col min="9" max="9" width="13.625" style="29" customWidth="1"/>
    <col min="10" max="16384" width="9" style="1"/>
  </cols>
  <sheetData>
    <row r="1" spans="1:9" s="5" customFormat="1" ht="28.5" x14ac:dyDescent="0.25">
      <c r="A1" s="2" t="s">
        <v>119</v>
      </c>
      <c r="B1" s="20" t="s">
        <v>120</v>
      </c>
      <c r="C1" s="3" t="s">
        <v>121</v>
      </c>
      <c r="D1" s="3" t="s">
        <v>122</v>
      </c>
      <c r="E1" s="3" t="s">
        <v>123</v>
      </c>
      <c r="F1" s="3" t="s">
        <v>124</v>
      </c>
      <c r="G1" s="21" t="s">
        <v>125</v>
      </c>
      <c r="H1" s="22" t="s">
        <v>126</v>
      </c>
      <c r="I1" s="4" t="s">
        <v>127</v>
      </c>
    </row>
    <row r="2" spans="1:9" x14ac:dyDescent="0.25">
      <c r="A2" s="6">
        <v>1</v>
      </c>
      <c r="B2" s="9" t="s">
        <v>128</v>
      </c>
      <c r="C2" s="23" t="s">
        <v>129</v>
      </c>
      <c r="D2" s="8">
        <v>4.1319999999999997</v>
      </c>
      <c r="E2" s="8">
        <v>179</v>
      </c>
      <c r="F2" s="8">
        <v>73</v>
      </c>
      <c r="G2" s="24">
        <v>0.59499999999999997</v>
      </c>
      <c r="H2" s="25">
        <f>100%-G2</f>
        <v>0.40500000000000003</v>
      </c>
      <c r="I2" s="8">
        <v>4.1970000000000001</v>
      </c>
    </row>
    <row r="3" spans="1:9" x14ac:dyDescent="0.25">
      <c r="A3" s="62">
        <v>2</v>
      </c>
      <c r="B3" s="63" t="s">
        <v>6</v>
      </c>
      <c r="C3" s="23" t="s">
        <v>130</v>
      </c>
      <c r="D3" s="64">
        <v>5.9809999999999999</v>
      </c>
      <c r="E3" s="8">
        <v>73</v>
      </c>
      <c r="F3" s="8">
        <v>13</v>
      </c>
      <c r="G3" s="24">
        <v>0.82879999999999998</v>
      </c>
      <c r="H3" s="25">
        <f t="shared" ref="H3:H66" si="0">100%-G3</f>
        <v>0.17120000000000002</v>
      </c>
      <c r="I3" s="64">
        <v>5.3019999999999996</v>
      </c>
    </row>
    <row r="4" spans="1:9" x14ac:dyDescent="0.25">
      <c r="A4" s="62"/>
      <c r="B4" s="63"/>
      <c r="C4" s="23" t="s">
        <v>131</v>
      </c>
      <c r="D4" s="64"/>
      <c r="E4" s="8">
        <v>56</v>
      </c>
      <c r="F4" s="8">
        <v>6</v>
      </c>
      <c r="G4" s="24">
        <v>0.90180000000000005</v>
      </c>
      <c r="H4" s="25">
        <f t="shared" si="0"/>
        <v>9.8199999999999954E-2</v>
      </c>
      <c r="I4" s="64"/>
    </row>
    <row r="5" spans="1:9" x14ac:dyDescent="0.25">
      <c r="A5" s="62">
        <v>3</v>
      </c>
      <c r="B5" s="63" t="s">
        <v>7</v>
      </c>
      <c r="C5" s="23" t="s">
        <v>132</v>
      </c>
      <c r="D5" s="64">
        <v>5.9550000000000001</v>
      </c>
      <c r="E5" s="8">
        <v>195</v>
      </c>
      <c r="F5" s="8">
        <v>72</v>
      </c>
      <c r="G5" s="24">
        <v>0.63329999999999997</v>
      </c>
      <c r="H5" s="25">
        <f t="shared" si="0"/>
        <v>0.36670000000000003</v>
      </c>
      <c r="I5" s="64">
        <v>6.4580000000000002</v>
      </c>
    </row>
    <row r="6" spans="1:9" x14ac:dyDescent="0.25">
      <c r="A6" s="62"/>
      <c r="B6" s="63"/>
      <c r="C6" s="23" t="s">
        <v>133</v>
      </c>
      <c r="D6" s="64"/>
      <c r="E6" s="8">
        <v>54</v>
      </c>
      <c r="F6" s="8">
        <v>15</v>
      </c>
      <c r="G6" s="24">
        <v>0.73150000000000004</v>
      </c>
      <c r="H6" s="25">
        <f t="shared" si="0"/>
        <v>0.26849999999999996</v>
      </c>
      <c r="I6" s="64"/>
    </row>
    <row r="7" spans="1:9" x14ac:dyDescent="0.25">
      <c r="A7" s="62">
        <v>4</v>
      </c>
      <c r="B7" s="63" t="s">
        <v>8</v>
      </c>
      <c r="C7" s="23" t="s">
        <v>134</v>
      </c>
      <c r="D7" s="64">
        <v>3.9489999999999998</v>
      </c>
      <c r="E7" s="8">
        <v>239</v>
      </c>
      <c r="F7" s="8">
        <v>55</v>
      </c>
      <c r="G7" s="24">
        <v>0.77200000000000002</v>
      </c>
      <c r="H7" s="25">
        <f t="shared" si="0"/>
        <v>0.22799999999999998</v>
      </c>
      <c r="I7" s="64">
        <v>4.117</v>
      </c>
    </row>
    <row r="8" spans="1:9" x14ac:dyDescent="0.25">
      <c r="A8" s="62"/>
      <c r="B8" s="63"/>
      <c r="C8" s="23" t="s">
        <v>135</v>
      </c>
      <c r="D8" s="64"/>
      <c r="E8" s="8">
        <v>90</v>
      </c>
      <c r="F8" s="8">
        <v>18</v>
      </c>
      <c r="G8" s="24">
        <v>0.80559999999999998</v>
      </c>
      <c r="H8" s="25">
        <f t="shared" si="0"/>
        <v>0.19440000000000002</v>
      </c>
      <c r="I8" s="64"/>
    </row>
    <row r="9" spans="1:9" x14ac:dyDescent="0.25">
      <c r="A9" s="6">
        <v>5</v>
      </c>
      <c r="B9" s="9" t="s">
        <v>9</v>
      </c>
      <c r="C9" s="23" t="s">
        <v>136</v>
      </c>
      <c r="D9" s="8">
        <v>8.0079999999999991</v>
      </c>
      <c r="E9" s="8">
        <v>87</v>
      </c>
      <c r="F9" s="8">
        <v>7</v>
      </c>
      <c r="G9" s="24">
        <v>0.92530000000000001</v>
      </c>
      <c r="H9" s="25">
        <f t="shared" si="0"/>
        <v>7.4699999999999989E-2</v>
      </c>
      <c r="I9" s="8">
        <v>7.5279999999999996</v>
      </c>
    </row>
    <row r="10" spans="1:9" x14ac:dyDescent="0.25">
      <c r="A10" s="62">
        <v>6</v>
      </c>
      <c r="B10" s="63" t="s">
        <v>10</v>
      </c>
      <c r="C10" s="23" t="s">
        <v>137</v>
      </c>
      <c r="D10" s="64">
        <v>2.141</v>
      </c>
      <c r="E10" s="8">
        <v>159</v>
      </c>
      <c r="F10" s="8">
        <v>132</v>
      </c>
      <c r="G10" s="24">
        <v>0.17299999999999999</v>
      </c>
      <c r="H10" s="25">
        <f t="shared" si="0"/>
        <v>0.82699999999999996</v>
      </c>
      <c r="I10" s="64">
        <v>1.92</v>
      </c>
    </row>
    <row r="11" spans="1:9" x14ac:dyDescent="0.25">
      <c r="A11" s="62"/>
      <c r="B11" s="63"/>
      <c r="C11" s="23" t="s">
        <v>138</v>
      </c>
      <c r="D11" s="64"/>
      <c r="E11" s="8">
        <v>62</v>
      </c>
      <c r="F11" s="8">
        <v>25</v>
      </c>
      <c r="G11" s="24">
        <v>0.6048</v>
      </c>
      <c r="H11" s="25">
        <f t="shared" si="0"/>
        <v>0.3952</v>
      </c>
      <c r="I11" s="64"/>
    </row>
    <row r="12" spans="1:9" x14ac:dyDescent="0.25">
      <c r="A12" s="62">
        <v>7</v>
      </c>
      <c r="B12" s="63" t="s">
        <v>139</v>
      </c>
      <c r="C12" s="23" t="s">
        <v>140</v>
      </c>
      <c r="D12" s="64">
        <v>5.9379999999999997</v>
      </c>
      <c r="E12" s="8">
        <v>279</v>
      </c>
      <c r="F12" s="8">
        <v>51</v>
      </c>
      <c r="G12" s="24">
        <v>0.81899999999999995</v>
      </c>
      <c r="H12" s="25">
        <f t="shared" si="0"/>
        <v>0.18100000000000005</v>
      </c>
      <c r="I12" s="64">
        <v>5.7060000000000004</v>
      </c>
    </row>
    <row r="13" spans="1:9" x14ac:dyDescent="0.25">
      <c r="A13" s="62"/>
      <c r="B13" s="63"/>
      <c r="C13" s="23" t="s">
        <v>141</v>
      </c>
      <c r="D13" s="64"/>
      <c r="E13" s="8">
        <v>137</v>
      </c>
      <c r="F13" s="8">
        <v>35</v>
      </c>
      <c r="G13" s="24">
        <v>0.74819999999999998</v>
      </c>
      <c r="H13" s="25">
        <f t="shared" si="0"/>
        <v>0.25180000000000002</v>
      </c>
      <c r="I13" s="64"/>
    </row>
    <row r="14" spans="1:9" x14ac:dyDescent="0.25">
      <c r="A14" s="62">
        <v>8</v>
      </c>
      <c r="B14" s="63" t="s">
        <v>142</v>
      </c>
      <c r="C14" s="23" t="s">
        <v>140</v>
      </c>
      <c r="D14" s="64">
        <v>10.103</v>
      </c>
      <c r="E14" s="8">
        <v>279</v>
      </c>
      <c r="F14" s="8">
        <v>16</v>
      </c>
      <c r="G14" s="24">
        <v>0.94440000000000002</v>
      </c>
      <c r="H14" s="25">
        <f t="shared" si="0"/>
        <v>5.5599999999999983E-2</v>
      </c>
      <c r="I14" s="64">
        <v>7.38</v>
      </c>
    </row>
    <row r="15" spans="1:9" x14ac:dyDescent="0.25">
      <c r="A15" s="62"/>
      <c r="B15" s="63"/>
      <c r="C15" s="23" t="s">
        <v>143</v>
      </c>
      <c r="D15" s="64"/>
      <c r="E15" s="8">
        <v>37</v>
      </c>
      <c r="F15" s="8">
        <v>6</v>
      </c>
      <c r="G15" s="24">
        <v>0.85140000000000005</v>
      </c>
      <c r="H15" s="25">
        <f t="shared" si="0"/>
        <v>0.14859999999999995</v>
      </c>
      <c r="I15" s="64"/>
    </row>
    <row r="16" spans="1:9" x14ac:dyDescent="0.25">
      <c r="A16" s="6">
        <v>9</v>
      </c>
      <c r="B16" s="9" t="s">
        <v>13</v>
      </c>
      <c r="C16" s="23" t="s">
        <v>132</v>
      </c>
      <c r="D16" s="8">
        <v>13.391</v>
      </c>
      <c r="E16" s="8">
        <v>195</v>
      </c>
      <c r="F16" s="8">
        <v>22</v>
      </c>
      <c r="G16" s="24">
        <v>0.88970000000000005</v>
      </c>
      <c r="H16" s="25">
        <f t="shared" si="0"/>
        <v>0.11029999999999995</v>
      </c>
      <c r="I16" s="8">
        <v>16.141999999999999</v>
      </c>
    </row>
    <row r="17" spans="1:9" x14ac:dyDescent="0.25">
      <c r="A17" s="6">
        <v>10</v>
      </c>
      <c r="B17" s="9" t="s">
        <v>14</v>
      </c>
      <c r="C17" s="23" t="s">
        <v>144</v>
      </c>
      <c r="D17" s="8">
        <v>3.1120000000000001</v>
      </c>
      <c r="E17" s="8">
        <v>212</v>
      </c>
      <c r="F17" s="8">
        <v>125</v>
      </c>
      <c r="G17" s="24">
        <v>0.41270000000000001</v>
      </c>
      <c r="H17" s="25">
        <f t="shared" si="0"/>
        <v>0.58729999999999993</v>
      </c>
      <c r="I17" s="8">
        <v>3.6549999999999998</v>
      </c>
    </row>
    <row r="18" spans="1:9" x14ac:dyDescent="0.25">
      <c r="A18" s="6">
        <v>11</v>
      </c>
      <c r="B18" s="9" t="s">
        <v>15</v>
      </c>
      <c r="C18" s="23" t="s">
        <v>145</v>
      </c>
      <c r="D18" s="8">
        <v>1.1100000000000001</v>
      </c>
      <c r="E18" s="8">
        <v>94</v>
      </c>
      <c r="F18" s="8">
        <v>79</v>
      </c>
      <c r="G18" s="24">
        <v>0.16489999999999999</v>
      </c>
      <c r="H18" s="25">
        <f t="shared" si="0"/>
        <v>0.83509999999999995</v>
      </c>
      <c r="I18" s="8">
        <v>0.97699999999999998</v>
      </c>
    </row>
    <row r="19" spans="1:9" x14ac:dyDescent="0.25">
      <c r="A19" s="6">
        <v>12</v>
      </c>
      <c r="B19" s="9" t="s">
        <v>16</v>
      </c>
      <c r="C19" s="23" t="s">
        <v>140</v>
      </c>
      <c r="D19" s="8">
        <v>6.1</v>
      </c>
      <c r="E19" s="8">
        <v>279</v>
      </c>
      <c r="F19" s="8">
        <v>46</v>
      </c>
      <c r="G19" s="24">
        <v>0.83689999999999998</v>
      </c>
      <c r="H19" s="25">
        <f t="shared" si="0"/>
        <v>0.16310000000000002</v>
      </c>
      <c r="I19" s="8">
        <v>6.194</v>
      </c>
    </row>
    <row r="20" spans="1:9" x14ac:dyDescent="0.25">
      <c r="A20" s="6">
        <v>13</v>
      </c>
      <c r="B20" s="9" t="s">
        <v>17</v>
      </c>
      <c r="C20" s="23" t="s">
        <v>146</v>
      </c>
      <c r="D20" s="8">
        <v>7.59</v>
      </c>
      <c r="E20" s="8">
        <v>45</v>
      </c>
      <c r="F20" s="8">
        <v>9</v>
      </c>
      <c r="G20" s="24">
        <v>0.81110000000000004</v>
      </c>
      <c r="H20" s="25">
        <f t="shared" si="0"/>
        <v>0.18889999999999996</v>
      </c>
      <c r="I20" s="8">
        <v>7.6989999999999998</v>
      </c>
    </row>
    <row r="21" spans="1:9" x14ac:dyDescent="0.25">
      <c r="A21" s="62">
        <v>14</v>
      </c>
      <c r="B21" s="63" t="s">
        <v>18</v>
      </c>
      <c r="C21" s="23" t="s">
        <v>137</v>
      </c>
      <c r="D21" s="64">
        <v>3.246</v>
      </c>
      <c r="E21" s="8">
        <v>159</v>
      </c>
      <c r="F21" s="8">
        <v>90</v>
      </c>
      <c r="G21" s="24">
        <v>0.43709999999999999</v>
      </c>
      <c r="H21" s="25">
        <f t="shared" si="0"/>
        <v>0.56289999999999996</v>
      </c>
      <c r="I21" s="64">
        <v>3.7669999999999999</v>
      </c>
    </row>
    <row r="22" spans="1:9" x14ac:dyDescent="0.25">
      <c r="A22" s="62"/>
      <c r="B22" s="63"/>
      <c r="C22" s="23" t="s">
        <v>147</v>
      </c>
      <c r="D22" s="64"/>
      <c r="E22" s="8">
        <v>139</v>
      </c>
      <c r="F22" s="8">
        <v>91</v>
      </c>
      <c r="G22" s="24">
        <v>0.34889999999999999</v>
      </c>
      <c r="H22" s="25">
        <f t="shared" si="0"/>
        <v>0.65110000000000001</v>
      </c>
      <c r="I22" s="64"/>
    </row>
    <row r="23" spans="1:9" x14ac:dyDescent="0.25">
      <c r="A23" s="62">
        <v>15</v>
      </c>
      <c r="B23" s="63" t="s">
        <v>19</v>
      </c>
      <c r="C23" s="23" t="s">
        <v>140</v>
      </c>
      <c r="D23" s="64">
        <v>7.4189999999999996</v>
      </c>
      <c r="E23" s="8">
        <v>279</v>
      </c>
      <c r="F23" s="8">
        <v>26</v>
      </c>
      <c r="G23" s="24">
        <v>0.90859999999999996</v>
      </c>
      <c r="H23" s="25">
        <f t="shared" si="0"/>
        <v>9.1400000000000037E-2</v>
      </c>
      <c r="I23" s="64">
        <v>6.5810000000000004</v>
      </c>
    </row>
    <row r="24" spans="1:9" x14ac:dyDescent="0.25">
      <c r="A24" s="62"/>
      <c r="B24" s="63"/>
      <c r="C24" s="23" t="s">
        <v>147</v>
      </c>
      <c r="D24" s="64"/>
      <c r="E24" s="8">
        <v>139</v>
      </c>
      <c r="F24" s="8">
        <v>30</v>
      </c>
      <c r="G24" s="24">
        <v>0.78779999999999994</v>
      </c>
      <c r="H24" s="25">
        <f t="shared" si="0"/>
        <v>0.21220000000000006</v>
      </c>
      <c r="I24" s="64"/>
    </row>
    <row r="25" spans="1:9" x14ac:dyDescent="0.25">
      <c r="A25" s="6">
        <v>16</v>
      </c>
      <c r="B25" s="9" t="s">
        <v>20</v>
      </c>
      <c r="C25" s="23" t="s">
        <v>148</v>
      </c>
      <c r="D25" s="8">
        <v>6.0640000000000001</v>
      </c>
      <c r="E25" s="8">
        <v>297</v>
      </c>
      <c r="F25" s="8">
        <v>75</v>
      </c>
      <c r="G25" s="24">
        <v>0.74919999999999998</v>
      </c>
      <c r="H25" s="25">
        <f t="shared" si="0"/>
        <v>0.25080000000000002</v>
      </c>
      <c r="I25" s="8">
        <v>6.1909999999999998</v>
      </c>
    </row>
    <row r="26" spans="1:9" x14ac:dyDescent="0.25">
      <c r="A26" s="62">
        <v>17</v>
      </c>
      <c r="B26" s="63" t="s">
        <v>21</v>
      </c>
      <c r="C26" s="23" t="s">
        <v>149</v>
      </c>
      <c r="D26" s="64">
        <v>2.94</v>
      </c>
      <c r="E26" s="8">
        <v>63</v>
      </c>
      <c r="F26" s="8">
        <v>42</v>
      </c>
      <c r="G26" s="24">
        <v>0.34129999999999999</v>
      </c>
      <c r="H26" s="25">
        <f t="shared" si="0"/>
        <v>0.65870000000000006</v>
      </c>
      <c r="I26" s="64">
        <v>2.774</v>
      </c>
    </row>
    <row r="27" spans="1:9" x14ac:dyDescent="0.25">
      <c r="A27" s="62"/>
      <c r="B27" s="63"/>
      <c r="C27" s="23" t="s">
        <v>131</v>
      </c>
      <c r="D27" s="64"/>
      <c r="E27" s="8">
        <v>56</v>
      </c>
      <c r="F27" s="8">
        <v>23</v>
      </c>
      <c r="G27" s="24">
        <v>0.59819999999999995</v>
      </c>
      <c r="H27" s="25">
        <f t="shared" si="0"/>
        <v>0.40180000000000005</v>
      </c>
      <c r="I27" s="64"/>
    </row>
    <row r="28" spans="1:9" x14ac:dyDescent="0.25">
      <c r="A28" s="62">
        <v>18</v>
      </c>
      <c r="B28" s="63" t="s">
        <v>22</v>
      </c>
      <c r="C28" s="23" t="s">
        <v>148</v>
      </c>
      <c r="D28" s="64">
        <v>5.3070000000000004</v>
      </c>
      <c r="E28" s="8">
        <v>297</v>
      </c>
      <c r="F28" s="8">
        <v>99</v>
      </c>
      <c r="G28" s="24">
        <v>0.66839999999999999</v>
      </c>
      <c r="H28" s="25">
        <f t="shared" si="0"/>
        <v>0.33160000000000001</v>
      </c>
      <c r="I28" s="64">
        <v>5.3209999999999997</v>
      </c>
    </row>
    <row r="29" spans="1:9" x14ac:dyDescent="0.25">
      <c r="A29" s="62"/>
      <c r="B29" s="63"/>
      <c r="C29" s="23" t="s">
        <v>131</v>
      </c>
      <c r="D29" s="64"/>
      <c r="E29" s="8">
        <v>56</v>
      </c>
      <c r="F29" s="8">
        <v>8</v>
      </c>
      <c r="G29" s="24">
        <v>0.86609999999999998</v>
      </c>
      <c r="H29" s="25">
        <f t="shared" si="0"/>
        <v>0.13390000000000002</v>
      </c>
      <c r="I29" s="64"/>
    </row>
    <row r="30" spans="1:9" x14ac:dyDescent="0.25">
      <c r="A30" s="6">
        <v>19</v>
      </c>
      <c r="B30" s="9" t="s">
        <v>23</v>
      </c>
      <c r="C30" s="23" t="s">
        <v>150</v>
      </c>
      <c r="D30" s="8">
        <v>4.782</v>
      </c>
      <c r="E30" s="8">
        <v>30</v>
      </c>
      <c r="F30" s="8">
        <v>5</v>
      </c>
      <c r="G30" s="24">
        <v>0.85</v>
      </c>
      <c r="H30" s="25">
        <f t="shared" si="0"/>
        <v>0.15000000000000002</v>
      </c>
      <c r="I30" s="8">
        <v>4.4790000000000001</v>
      </c>
    </row>
    <row r="31" spans="1:9" x14ac:dyDescent="0.25">
      <c r="A31" s="6">
        <v>20</v>
      </c>
      <c r="B31" s="9" t="s">
        <v>24</v>
      </c>
      <c r="C31" s="23" t="s">
        <v>151</v>
      </c>
      <c r="D31" s="8">
        <v>2.5670000000000002</v>
      </c>
      <c r="E31" s="8">
        <v>130</v>
      </c>
      <c r="F31" s="8">
        <v>68</v>
      </c>
      <c r="G31" s="24">
        <v>0.48080000000000001</v>
      </c>
      <c r="H31" s="25">
        <f t="shared" si="0"/>
        <v>0.51919999999999999</v>
      </c>
      <c r="I31" s="8">
        <v>3.0019999999999998</v>
      </c>
    </row>
    <row r="32" spans="1:9" x14ac:dyDescent="0.25">
      <c r="A32" s="6">
        <v>21</v>
      </c>
      <c r="B32" s="9" t="s">
        <v>25</v>
      </c>
      <c r="C32" s="23" t="s">
        <v>152</v>
      </c>
      <c r="D32" s="8">
        <v>3.0070000000000001</v>
      </c>
      <c r="E32" s="8">
        <v>172</v>
      </c>
      <c r="F32" s="8">
        <v>86</v>
      </c>
      <c r="G32" s="24">
        <v>0.50290000000000001</v>
      </c>
      <c r="H32" s="25">
        <f t="shared" si="0"/>
        <v>0.49709999999999999</v>
      </c>
      <c r="I32" s="8">
        <v>3.5870000000000002</v>
      </c>
    </row>
    <row r="33" spans="1:9" x14ac:dyDescent="0.25">
      <c r="A33" s="6">
        <v>22</v>
      </c>
      <c r="B33" s="9" t="s">
        <v>26</v>
      </c>
      <c r="C33" s="23" t="s">
        <v>140</v>
      </c>
      <c r="D33" s="8">
        <v>9.4730000000000008</v>
      </c>
      <c r="E33" s="8">
        <v>279</v>
      </c>
      <c r="F33" s="8">
        <v>18</v>
      </c>
      <c r="G33" s="24">
        <v>0.93730000000000002</v>
      </c>
      <c r="H33" s="25">
        <f t="shared" si="0"/>
        <v>6.2699999999999978E-2</v>
      </c>
      <c r="I33" s="8">
        <v>9.0120000000000005</v>
      </c>
    </row>
    <row r="34" spans="1:9" x14ac:dyDescent="0.25">
      <c r="A34" s="6">
        <v>23</v>
      </c>
      <c r="B34" s="9" t="s">
        <v>27</v>
      </c>
      <c r="C34" s="23" t="s">
        <v>153</v>
      </c>
      <c r="D34" s="8">
        <v>9.7560000000000002</v>
      </c>
      <c r="E34" s="8">
        <v>245</v>
      </c>
      <c r="F34" s="8">
        <v>35</v>
      </c>
      <c r="G34" s="24">
        <v>0.85919999999999996</v>
      </c>
      <c r="H34" s="25">
        <f t="shared" si="0"/>
        <v>0.14080000000000004</v>
      </c>
      <c r="I34" s="8">
        <v>9.4239999999999995</v>
      </c>
    </row>
    <row r="35" spans="1:9" x14ac:dyDescent="0.25">
      <c r="A35" s="62">
        <v>24</v>
      </c>
      <c r="B35" s="63" t="s">
        <v>28</v>
      </c>
      <c r="C35" s="23" t="s">
        <v>154</v>
      </c>
      <c r="D35" s="64">
        <v>10.723000000000001</v>
      </c>
      <c r="E35" s="8">
        <v>90</v>
      </c>
      <c r="F35" s="8">
        <v>3</v>
      </c>
      <c r="G35" s="24">
        <v>0.97219999999999995</v>
      </c>
      <c r="H35" s="25">
        <f t="shared" si="0"/>
        <v>2.7800000000000047E-2</v>
      </c>
      <c r="I35" s="64">
        <v>9.9640000000000004</v>
      </c>
    </row>
    <row r="36" spans="1:9" x14ac:dyDescent="0.25">
      <c r="A36" s="62"/>
      <c r="B36" s="63"/>
      <c r="C36" s="23" t="s">
        <v>130</v>
      </c>
      <c r="D36" s="64"/>
      <c r="E36" s="8">
        <v>73</v>
      </c>
      <c r="F36" s="8">
        <v>4</v>
      </c>
      <c r="G36" s="24">
        <v>0.95209999999999995</v>
      </c>
      <c r="H36" s="25">
        <f t="shared" si="0"/>
        <v>4.7900000000000054E-2</v>
      </c>
      <c r="I36" s="64"/>
    </row>
    <row r="37" spans="1:9" x14ac:dyDescent="0.25">
      <c r="A37" s="62"/>
      <c r="B37" s="63"/>
      <c r="C37" s="23" t="s">
        <v>131</v>
      </c>
      <c r="D37" s="64"/>
      <c r="E37" s="8">
        <v>56</v>
      </c>
      <c r="F37" s="8">
        <v>2</v>
      </c>
      <c r="G37" s="24">
        <v>0.97319999999999995</v>
      </c>
      <c r="H37" s="25">
        <f t="shared" si="0"/>
        <v>2.6800000000000046E-2</v>
      </c>
      <c r="I37" s="64"/>
    </row>
    <row r="38" spans="1:9" x14ac:dyDescent="0.25">
      <c r="A38" s="6">
        <v>25</v>
      </c>
      <c r="B38" s="9" t="s">
        <v>29</v>
      </c>
      <c r="C38" s="23" t="s">
        <v>129</v>
      </c>
      <c r="D38" s="8">
        <v>6.0650000000000004</v>
      </c>
      <c r="E38" s="8">
        <v>179</v>
      </c>
      <c r="F38" s="8">
        <v>53</v>
      </c>
      <c r="G38" s="24">
        <v>0.70669999999999999</v>
      </c>
      <c r="H38" s="25">
        <f t="shared" si="0"/>
        <v>0.29330000000000001</v>
      </c>
      <c r="I38" s="8">
        <v>5.976</v>
      </c>
    </row>
    <row r="39" spans="1:9" x14ac:dyDescent="0.25">
      <c r="A39" s="62">
        <v>26</v>
      </c>
      <c r="B39" s="63" t="s">
        <v>30</v>
      </c>
      <c r="C39" s="23" t="s">
        <v>149</v>
      </c>
      <c r="D39" s="64">
        <v>0.83</v>
      </c>
      <c r="E39" s="8">
        <v>63</v>
      </c>
      <c r="F39" s="8">
        <v>63</v>
      </c>
      <c r="G39" s="24">
        <v>7.9000000000000008E-3</v>
      </c>
      <c r="H39" s="25">
        <f t="shared" si="0"/>
        <v>0.99209999999999998</v>
      </c>
      <c r="I39" s="64">
        <v>0.77900000000000003</v>
      </c>
    </row>
    <row r="40" spans="1:9" x14ac:dyDescent="0.25">
      <c r="A40" s="62"/>
      <c r="B40" s="63"/>
      <c r="C40" s="23" t="s">
        <v>131</v>
      </c>
      <c r="D40" s="64"/>
      <c r="E40" s="8">
        <v>56</v>
      </c>
      <c r="F40" s="8">
        <v>50</v>
      </c>
      <c r="G40" s="24">
        <v>0.11609999999999999</v>
      </c>
      <c r="H40" s="25">
        <f t="shared" si="0"/>
        <v>0.88390000000000002</v>
      </c>
      <c r="I40" s="64"/>
    </row>
    <row r="41" spans="1:9" x14ac:dyDescent="0.25">
      <c r="A41" s="6">
        <v>27</v>
      </c>
      <c r="B41" s="9" t="s">
        <v>31</v>
      </c>
      <c r="C41" s="23" t="s">
        <v>155</v>
      </c>
      <c r="D41" s="8">
        <v>1.5680000000000001</v>
      </c>
      <c r="E41" s="8">
        <v>81</v>
      </c>
      <c r="F41" s="8">
        <v>75</v>
      </c>
      <c r="G41" s="24">
        <v>8.0199999999999994E-2</v>
      </c>
      <c r="H41" s="25">
        <f t="shared" si="0"/>
        <v>0.91979999999999995</v>
      </c>
      <c r="I41" s="8">
        <v>1.446</v>
      </c>
    </row>
    <row r="42" spans="1:9" x14ac:dyDescent="0.25">
      <c r="A42" s="6">
        <v>28</v>
      </c>
      <c r="B42" s="9" t="s">
        <v>32</v>
      </c>
      <c r="C42" s="23" t="s">
        <v>156</v>
      </c>
      <c r="D42" s="8">
        <v>8.49</v>
      </c>
      <c r="E42" s="8">
        <v>29</v>
      </c>
      <c r="F42" s="8">
        <v>3</v>
      </c>
      <c r="G42" s="24">
        <v>0.91379999999999995</v>
      </c>
      <c r="H42" s="25">
        <f t="shared" si="0"/>
        <v>8.6200000000000054E-2</v>
      </c>
      <c r="I42" s="8">
        <v>5.681</v>
      </c>
    </row>
    <row r="43" spans="1:9" x14ac:dyDescent="0.25">
      <c r="A43" s="6">
        <v>29</v>
      </c>
      <c r="B43" s="9" t="s">
        <v>33</v>
      </c>
      <c r="C43" s="23" t="s">
        <v>145</v>
      </c>
      <c r="D43" s="8">
        <v>6.548</v>
      </c>
      <c r="E43" s="8">
        <v>94</v>
      </c>
      <c r="F43" s="8">
        <v>15</v>
      </c>
      <c r="G43" s="24">
        <v>0.84570000000000001</v>
      </c>
      <c r="H43" s="25">
        <f t="shared" si="0"/>
        <v>0.15429999999999999</v>
      </c>
      <c r="I43" s="8">
        <v>6.8159999999999998</v>
      </c>
    </row>
    <row r="44" spans="1:9" x14ac:dyDescent="0.25">
      <c r="A44" s="6">
        <v>30</v>
      </c>
      <c r="B44" s="9" t="s">
        <v>34</v>
      </c>
      <c r="C44" s="23" t="s">
        <v>150</v>
      </c>
      <c r="D44" s="8">
        <v>3.335</v>
      </c>
      <c r="E44" s="8">
        <v>30</v>
      </c>
      <c r="F44" s="8">
        <v>12</v>
      </c>
      <c r="G44" s="24">
        <v>0.61670000000000003</v>
      </c>
      <c r="H44" s="25">
        <f t="shared" si="0"/>
        <v>0.38329999999999997</v>
      </c>
      <c r="I44" s="8">
        <v>3.4159999999999999</v>
      </c>
    </row>
    <row r="45" spans="1:9" x14ac:dyDescent="0.25">
      <c r="A45" s="62">
        <v>31</v>
      </c>
      <c r="B45" s="63" t="s">
        <v>35</v>
      </c>
      <c r="C45" s="23" t="s">
        <v>152</v>
      </c>
      <c r="D45" s="64">
        <v>2.7050000000000001</v>
      </c>
      <c r="E45" s="8">
        <v>172</v>
      </c>
      <c r="F45" s="8">
        <v>94</v>
      </c>
      <c r="G45" s="24">
        <v>0.45639999999999997</v>
      </c>
      <c r="H45" s="25">
        <f t="shared" si="0"/>
        <v>0.54360000000000008</v>
      </c>
      <c r="I45" s="64">
        <v>2.5139999999999998</v>
      </c>
    </row>
    <row r="46" spans="1:9" x14ac:dyDescent="0.25">
      <c r="A46" s="62"/>
      <c r="B46" s="63"/>
      <c r="C46" s="23" t="s">
        <v>147</v>
      </c>
      <c r="D46" s="64"/>
      <c r="E46" s="8">
        <v>139</v>
      </c>
      <c r="F46" s="8">
        <v>107</v>
      </c>
      <c r="G46" s="24">
        <v>0.23380000000000001</v>
      </c>
      <c r="H46" s="25">
        <f t="shared" si="0"/>
        <v>0.76619999999999999</v>
      </c>
      <c r="I46" s="64"/>
    </row>
    <row r="47" spans="1:9" x14ac:dyDescent="0.25">
      <c r="A47" s="62">
        <v>32</v>
      </c>
      <c r="B47" s="63" t="s">
        <v>36</v>
      </c>
      <c r="C47" s="23" t="s">
        <v>148</v>
      </c>
      <c r="D47" s="64">
        <v>3.9260000000000002</v>
      </c>
      <c r="E47" s="8">
        <v>297</v>
      </c>
      <c r="F47" s="8">
        <v>168</v>
      </c>
      <c r="G47" s="24">
        <v>0.436</v>
      </c>
      <c r="H47" s="25">
        <f t="shared" si="0"/>
        <v>0.56400000000000006</v>
      </c>
      <c r="I47" s="64">
        <v>4.0330000000000004</v>
      </c>
    </row>
    <row r="48" spans="1:9" x14ac:dyDescent="0.25">
      <c r="A48" s="62"/>
      <c r="B48" s="63"/>
      <c r="C48" s="23" t="s">
        <v>132</v>
      </c>
      <c r="D48" s="64"/>
      <c r="E48" s="8">
        <v>195</v>
      </c>
      <c r="F48" s="8">
        <v>124</v>
      </c>
      <c r="G48" s="24">
        <v>0.36670000000000003</v>
      </c>
      <c r="H48" s="25">
        <f t="shared" si="0"/>
        <v>0.63329999999999997</v>
      </c>
      <c r="I48" s="64"/>
    </row>
    <row r="49" spans="1:9" x14ac:dyDescent="0.25">
      <c r="A49" s="62"/>
      <c r="B49" s="63"/>
      <c r="C49" s="23" t="s">
        <v>157</v>
      </c>
      <c r="D49" s="64"/>
      <c r="E49" s="8">
        <v>162</v>
      </c>
      <c r="F49" s="8">
        <v>101</v>
      </c>
      <c r="G49" s="24">
        <v>0.37959999999999999</v>
      </c>
      <c r="H49" s="25">
        <f t="shared" si="0"/>
        <v>0.62040000000000006</v>
      </c>
      <c r="I49" s="64"/>
    </row>
    <row r="50" spans="1:9" x14ac:dyDescent="0.25">
      <c r="A50" s="6">
        <v>33</v>
      </c>
      <c r="B50" s="9" t="s">
        <v>37</v>
      </c>
      <c r="C50" s="23" t="s">
        <v>158</v>
      </c>
      <c r="D50" s="8">
        <v>4.2130000000000001</v>
      </c>
      <c r="E50" s="8">
        <v>146</v>
      </c>
      <c r="F50" s="8">
        <v>68</v>
      </c>
      <c r="G50" s="24">
        <v>0.53769999999999996</v>
      </c>
      <c r="H50" s="25">
        <f t="shared" si="0"/>
        <v>0.46230000000000004</v>
      </c>
      <c r="I50" s="8">
        <v>4.29</v>
      </c>
    </row>
    <row r="51" spans="1:9" x14ac:dyDescent="0.25">
      <c r="A51" s="6">
        <v>34</v>
      </c>
      <c r="B51" s="9" t="s">
        <v>38</v>
      </c>
      <c r="C51" s="23" t="s">
        <v>140</v>
      </c>
      <c r="D51" s="8">
        <v>2.0409999999999999</v>
      </c>
      <c r="E51" s="8">
        <v>276</v>
      </c>
      <c r="F51" s="8">
        <v>230</v>
      </c>
      <c r="G51" s="24">
        <v>0.1774</v>
      </c>
      <c r="H51" s="25">
        <f t="shared" si="0"/>
        <v>0.8226</v>
      </c>
      <c r="I51" s="8">
        <v>2.4260000000000002</v>
      </c>
    </row>
    <row r="52" spans="1:9" x14ac:dyDescent="0.25">
      <c r="A52" s="6">
        <v>35</v>
      </c>
      <c r="B52" s="9" t="s">
        <v>39</v>
      </c>
      <c r="C52" s="23" t="s">
        <v>159</v>
      </c>
      <c r="D52" s="8">
        <v>2.7330000000000001</v>
      </c>
      <c r="E52" s="8">
        <v>43</v>
      </c>
      <c r="F52" s="8">
        <v>15</v>
      </c>
      <c r="G52" s="24">
        <v>0.66279999999999994</v>
      </c>
      <c r="H52" s="25">
        <f t="shared" si="0"/>
        <v>0.33720000000000006</v>
      </c>
      <c r="I52" s="8">
        <v>3.73</v>
      </c>
    </row>
    <row r="53" spans="1:9" x14ac:dyDescent="0.25">
      <c r="A53" s="6">
        <v>36</v>
      </c>
      <c r="B53" s="9" t="s">
        <v>40</v>
      </c>
      <c r="C53" s="23" t="s">
        <v>147</v>
      </c>
      <c r="D53" s="8">
        <v>11.205</v>
      </c>
      <c r="E53" s="8">
        <v>139</v>
      </c>
      <c r="F53" s="8">
        <v>14</v>
      </c>
      <c r="G53" s="24">
        <v>0.90290000000000004</v>
      </c>
      <c r="H53" s="25">
        <f t="shared" si="0"/>
        <v>9.7099999999999964E-2</v>
      </c>
      <c r="I53" s="8">
        <v>10.481</v>
      </c>
    </row>
    <row r="54" spans="1:9" x14ac:dyDescent="0.25">
      <c r="A54" s="6">
        <v>37</v>
      </c>
      <c r="B54" s="9" t="s">
        <v>41</v>
      </c>
      <c r="C54" s="23" t="s">
        <v>147</v>
      </c>
      <c r="D54" s="8">
        <v>14.005000000000001</v>
      </c>
      <c r="E54" s="8">
        <v>139</v>
      </c>
      <c r="F54" s="8">
        <v>9</v>
      </c>
      <c r="G54" s="24">
        <v>0.93879999999999997</v>
      </c>
      <c r="H54" s="25">
        <f t="shared" si="0"/>
        <v>6.1200000000000032E-2</v>
      </c>
      <c r="I54" s="8">
        <v>14.3</v>
      </c>
    </row>
    <row r="55" spans="1:9" x14ac:dyDescent="0.25">
      <c r="A55" s="6">
        <v>38</v>
      </c>
      <c r="B55" s="9" t="s">
        <v>42</v>
      </c>
      <c r="C55" s="23" t="s">
        <v>149</v>
      </c>
      <c r="D55" s="8">
        <v>7.0880000000000001</v>
      </c>
      <c r="E55" s="8">
        <v>63</v>
      </c>
      <c r="F55" s="8">
        <v>5</v>
      </c>
      <c r="G55" s="24">
        <v>0.92859999999999998</v>
      </c>
      <c r="H55" s="25">
        <f t="shared" si="0"/>
        <v>7.1400000000000019E-2</v>
      </c>
      <c r="I55" s="8">
        <v>6.4269999999999996</v>
      </c>
    </row>
    <row r="56" spans="1:9" x14ac:dyDescent="0.25">
      <c r="A56" s="6">
        <v>39</v>
      </c>
      <c r="B56" s="9" t="s">
        <v>43</v>
      </c>
      <c r="C56" s="23" t="s">
        <v>140</v>
      </c>
      <c r="D56" s="8">
        <v>5.1120000000000001</v>
      </c>
      <c r="E56" s="8">
        <v>279</v>
      </c>
      <c r="F56" s="8">
        <v>74</v>
      </c>
      <c r="G56" s="24">
        <v>0.73660000000000003</v>
      </c>
      <c r="H56" s="25">
        <f t="shared" si="0"/>
        <v>0.26339999999999997</v>
      </c>
      <c r="I56" s="8">
        <v>4.7750000000000004</v>
      </c>
    </row>
    <row r="57" spans="1:9" x14ac:dyDescent="0.25">
      <c r="A57" s="6">
        <v>40</v>
      </c>
      <c r="B57" s="9" t="s">
        <v>44</v>
      </c>
      <c r="C57" s="23" t="s">
        <v>140</v>
      </c>
      <c r="D57" s="8">
        <v>5.1950000000000003</v>
      </c>
      <c r="E57" s="8">
        <v>279</v>
      </c>
      <c r="F57" s="8">
        <v>71</v>
      </c>
      <c r="G57" s="24">
        <v>0.74729999999999996</v>
      </c>
      <c r="H57" s="25">
        <f t="shared" si="0"/>
        <v>0.25270000000000004</v>
      </c>
      <c r="I57" s="8">
        <v>4.7210000000000001</v>
      </c>
    </row>
    <row r="58" spans="1:9" ht="30" x14ac:dyDescent="0.25">
      <c r="A58" s="6">
        <v>41</v>
      </c>
      <c r="B58" s="9" t="s">
        <v>45</v>
      </c>
      <c r="C58" s="23" t="s">
        <v>150</v>
      </c>
      <c r="D58" s="8">
        <v>2.65</v>
      </c>
      <c r="E58" s="8">
        <v>30</v>
      </c>
      <c r="F58" s="8">
        <v>16</v>
      </c>
      <c r="G58" s="24">
        <v>0.48330000000000001</v>
      </c>
      <c r="H58" s="25">
        <f t="shared" si="0"/>
        <v>0.51669999999999994</v>
      </c>
      <c r="I58" s="8">
        <v>3.0139999999999998</v>
      </c>
    </row>
    <row r="59" spans="1:9" x14ac:dyDescent="0.25">
      <c r="A59" s="62">
        <v>42</v>
      </c>
      <c r="B59" s="63" t="s">
        <v>46</v>
      </c>
      <c r="C59" s="23" t="s">
        <v>160</v>
      </c>
      <c r="D59" s="64">
        <v>1.798</v>
      </c>
      <c r="E59" s="8">
        <v>176</v>
      </c>
      <c r="F59" s="8">
        <v>67</v>
      </c>
      <c r="G59" s="24">
        <v>0.62219999999999998</v>
      </c>
      <c r="H59" s="25">
        <f t="shared" si="0"/>
        <v>0.37780000000000002</v>
      </c>
      <c r="I59" s="64">
        <v>1.9730000000000001</v>
      </c>
    </row>
    <row r="60" spans="1:9" x14ac:dyDescent="0.25">
      <c r="A60" s="62"/>
      <c r="B60" s="63"/>
      <c r="C60" s="23" t="s">
        <v>161</v>
      </c>
      <c r="D60" s="64"/>
      <c r="E60" s="8">
        <v>145</v>
      </c>
      <c r="F60" s="8">
        <v>59</v>
      </c>
      <c r="G60" s="24">
        <v>0.59660000000000002</v>
      </c>
      <c r="H60" s="25">
        <f t="shared" si="0"/>
        <v>0.40339999999999998</v>
      </c>
      <c r="I60" s="64"/>
    </row>
    <row r="61" spans="1:9" x14ac:dyDescent="0.25">
      <c r="A61" s="62">
        <v>43</v>
      </c>
      <c r="B61" s="63" t="s">
        <v>47</v>
      </c>
      <c r="C61" s="23" t="s">
        <v>148</v>
      </c>
      <c r="D61" s="64">
        <v>6.3170000000000002</v>
      </c>
      <c r="E61" s="8">
        <v>297</v>
      </c>
      <c r="F61" s="8">
        <v>67</v>
      </c>
      <c r="G61" s="24">
        <v>0.77610000000000001</v>
      </c>
      <c r="H61" s="25">
        <f t="shared" si="0"/>
        <v>0.22389999999999999</v>
      </c>
      <c r="I61" s="64">
        <v>6.375</v>
      </c>
    </row>
    <row r="62" spans="1:9" x14ac:dyDescent="0.25">
      <c r="A62" s="62"/>
      <c r="B62" s="63"/>
      <c r="C62" s="23" t="s">
        <v>162</v>
      </c>
      <c r="D62" s="64"/>
      <c r="E62" s="8">
        <v>144</v>
      </c>
      <c r="F62" s="8">
        <v>24</v>
      </c>
      <c r="G62" s="24">
        <v>0.83679999999999999</v>
      </c>
      <c r="H62" s="25">
        <f t="shared" si="0"/>
        <v>0.16320000000000001</v>
      </c>
      <c r="I62" s="64"/>
    </row>
    <row r="63" spans="1:9" x14ac:dyDescent="0.25">
      <c r="A63" s="6">
        <v>44</v>
      </c>
      <c r="B63" s="9" t="s">
        <v>48</v>
      </c>
      <c r="C63" s="23" t="s">
        <v>162</v>
      </c>
      <c r="D63" s="8">
        <v>2.6019999999999999</v>
      </c>
      <c r="E63" s="8">
        <v>144</v>
      </c>
      <c r="F63" s="8">
        <v>95</v>
      </c>
      <c r="G63" s="24">
        <v>0.34379999999999999</v>
      </c>
      <c r="H63" s="25">
        <f t="shared" si="0"/>
        <v>0.65620000000000001</v>
      </c>
      <c r="I63" s="8">
        <v>2.968</v>
      </c>
    </row>
    <row r="64" spans="1:9" x14ac:dyDescent="0.25">
      <c r="A64" s="6">
        <v>45</v>
      </c>
      <c r="B64" s="9" t="s">
        <v>49</v>
      </c>
      <c r="C64" s="23" t="s">
        <v>162</v>
      </c>
      <c r="D64" s="8">
        <v>5.5609999999999999</v>
      </c>
      <c r="E64" s="8">
        <v>144</v>
      </c>
      <c r="F64" s="8">
        <v>35</v>
      </c>
      <c r="G64" s="24">
        <v>0.76039999999999996</v>
      </c>
      <c r="H64" s="25">
        <f t="shared" si="0"/>
        <v>0.23960000000000004</v>
      </c>
      <c r="I64" s="8">
        <v>5.94</v>
      </c>
    </row>
    <row r="65" spans="1:9" x14ac:dyDescent="0.25">
      <c r="A65" s="65">
        <v>46</v>
      </c>
      <c r="B65" s="63" t="s">
        <v>50</v>
      </c>
      <c r="C65" s="23" t="s">
        <v>148</v>
      </c>
      <c r="D65" s="64">
        <v>8.1010000000000009</v>
      </c>
      <c r="E65" s="8">
        <v>297</v>
      </c>
      <c r="F65" s="8">
        <v>45</v>
      </c>
      <c r="G65" s="24">
        <v>0.85019999999999996</v>
      </c>
      <c r="H65" s="25">
        <f t="shared" si="0"/>
        <v>0.14980000000000004</v>
      </c>
      <c r="I65" s="64">
        <v>8.1760000000000002</v>
      </c>
    </row>
    <row r="66" spans="1:9" x14ac:dyDescent="0.25">
      <c r="A66" s="66"/>
      <c r="B66" s="63"/>
      <c r="C66" s="23" t="s">
        <v>158</v>
      </c>
      <c r="D66" s="64"/>
      <c r="E66" s="8">
        <v>146</v>
      </c>
      <c r="F66" s="8">
        <v>22</v>
      </c>
      <c r="G66" s="24">
        <v>0.85270000000000001</v>
      </c>
      <c r="H66" s="25">
        <f t="shared" si="0"/>
        <v>0.14729999999999999</v>
      </c>
      <c r="I66" s="64"/>
    </row>
    <row r="67" spans="1:9" x14ac:dyDescent="0.25">
      <c r="A67" s="6">
        <v>47</v>
      </c>
      <c r="B67" s="9" t="s">
        <v>51</v>
      </c>
      <c r="C67" s="23" t="s">
        <v>141</v>
      </c>
      <c r="D67" s="8">
        <v>6.0640000000000001</v>
      </c>
      <c r="E67" s="8">
        <v>137</v>
      </c>
      <c r="F67" s="8">
        <v>34</v>
      </c>
      <c r="G67" s="24">
        <v>0.75549999999999995</v>
      </c>
      <c r="H67" s="25">
        <f t="shared" ref="H67:H130" si="1">100%-G67</f>
        <v>0.24450000000000005</v>
      </c>
      <c r="I67" s="8">
        <v>6.843</v>
      </c>
    </row>
    <row r="68" spans="1:9" x14ac:dyDescent="0.25">
      <c r="A68" s="6">
        <v>48</v>
      </c>
      <c r="B68" s="9" t="s">
        <v>52</v>
      </c>
      <c r="C68" s="23" t="s">
        <v>140</v>
      </c>
      <c r="D68" s="8">
        <v>5.9880000000000004</v>
      </c>
      <c r="E68" s="8">
        <v>279</v>
      </c>
      <c r="F68" s="8">
        <v>50</v>
      </c>
      <c r="G68" s="24">
        <v>0.8226</v>
      </c>
      <c r="H68" s="25">
        <f t="shared" si="1"/>
        <v>0.1774</v>
      </c>
      <c r="I68" s="8">
        <v>6.4550000000000001</v>
      </c>
    </row>
    <row r="69" spans="1:9" x14ac:dyDescent="0.25">
      <c r="A69" s="6">
        <v>49</v>
      </c>
      <c r="B69" s="9" t="s">
        <v>53</v>
      </c>
      <c r="C69" s="23" t="s">
        <v>163</v>
      </c>
      <c r="D69" s="8">
        <v>5.9050000000000002</v>
      </c>
      <c r="E69" s="8">
        <v>113</v>
      </c>
      <c r="F69" s="8">
        <v>5</v>
      </c>
      <c r="G69" s="24">
        <v>0.96020000000000005</v>
      </c>
      <c r="H69" s="25">
        <f t="shared" si="1"/>
        <v>3.9799999999999947E-2</v>
      </c>
      <c r="I69" s="8">
        <v>6.6760000000000002</v>
      </c>
    </row>
    <row r="70" spans="1:9" x14ac:dyDescent="0.25">
      <c r="A70" s="6">
        <v>50</v>
      </c>
      <c r="B70" s="9" t="s">
        <v>54</v>
      </c>
      <c r="C70" s="23" t="s">
        <v>164</v>
      </c>
      <c r="D70" s="8">
        <v>17.297999999999998</v>
      </c>
      <c r="E70" s="8">
        <v>93</v>
      </c>
      <c r="F70" s="8">
        <v>6</v>
      </c>
      <c r="G70" s="24">
        <v>0.94089999999999996</v>
      </c>
      <c r="H70" s="25">
        <f t="shared" si="1"/>
        <v>5.9100000000000041E-2</v>
      </c>
      <c r="I70" s="8">
        <v>19.408999999999999</v>
      </c>
    </row>
    <row r="71" spans="1:9" x14ac:dyDescent="0.25">
      <c r="A71" s="62">
        <v>51</v>
      </c>
      <c r="B71" s="63" t="s">
        <v>55</v>
      </c>
      <c r="C71" s="23" t="s">
        <v>148</v>
      </c>
      <c r="D71" s="64">
        <v>5.1210000000000004</v>
      </c>
      <c r="E71" s="8">
        <v>297</v>
      </c>
      <c r="F71" s="8">
        <v>104</v>
      </c>
      <c r="G71" s="24">
        <v>0.65149999999999997</v>
      </c>
      <c r="H71" s="25">
        <f t="shared" si="1"/>
        <v>0.34850000000000003</v>
      </c>
      <c r="I71" s="64">
        <v>5.9989999999999997</v>
      </c>
    </row>
    <row r="72" spans="1:9" x14ac:dyDescent="0.25">
      <c r="A72" s="62"/>
      <c r="B72" s="63"/>
      <c r="C72" s="23" t="s">
        <v>165</v>
      </c>
      <c r="D72" s="64"/>
      <c r="E72" s="8">
        <v>175</v>
      </c>
      <c r="F72" s="8">
        <v>36</v>
      </c>
      <c r="G72" s="24">
        <v>0.87139999999999995</v>
      </c>
      <c r="H72" s="25">
        <f t="shared" si="1"/>
        <v>0.12860000000000005</v>
      </c>
      <c r="I72" s="64"/>
    </row>
    <row r="73" spans="1:9" x14ac:dyDescent="0.25">
      <c r="A73" s="62">
        <v>52</v>
      </c>
      <c r="B73" s="63" t="s">
        <v>56</v>
      </c>
      <c r="C73" s="23" t="s">
        <v>157</v>
      </c>
      <c r="D73" s="64">
        <v>4.5259999999999998</v>
      </c>
      <c r="E73" s="8">
        <v>162</v>
      </c>
      <c r="F73" s="8">
        <v>86</v>
      </c>
      <c r="G73" s="24">
        <v>0.47220000000000001</v>
      </c>
      <c r="H73" s="25">
        <f t="shared" si="1"/>
        <v>0.52780000000000005</v>
      </c>
      <c r="I73" s="64">
        <v>4.359</v>
      </c>
    </row>
    <row r="74" spans="1:9" x14ac:dyDescent="0.25">
      <c r="A74" s="62"/>
      <c r="B74" s="63"/>
      <c r="C74" s="23" t="s">
        <v>137</v>
      </c>
      <c r="D74" s="64"/>
      <c r="E74" s="8">
        <v>159</v>
      </c>
      <c r="F74" s="8">
        <v>54</v>
      </c>
      <c r="G74" s="24">
        <v>0.66349999999999998</v>
      </c>
      <c r="H74" s="25">
        <f t="shared" si="1"/>
        <v>0.33650000000000002</v>
      </c>
      <c r="I74" s="64"/>
    </row>
    <row r="75" spans="1:9" x14ac:dyDescent="0.25">
      <c r="A75" s="6">
        <v>53</v>
      </c>
      <c r="B75" s="9" t="s">
        <v>57</v>
      </c>
      <c r="C75" s="23" t="s">
        <v>166</v>
      </c>
      <c r="D75" s="8">
        <v>0.16300000000000001</v>
      </c>
      <c r="E75" s="8">
        <v>37</v>
      </c>
      <c r="F75" s="8">
        <v>37</v>
      </c>
      <c r="G75" s="24">
        <v>1.3500000000000002E-2</v>
      </c>
      <c r="H75" s="25">
        <f t="shared" si="1"/>
        <v>0.98650000000000004</v>
      </c>
      <c r="I75" s="8">
        <v>0.22900000000000001</v>
      </c>
    </row>
    <row r="76" spans="1:9" x14ac:dyDescent="0.25">
      <c r="A76" s="62">
        <v>54</v>
      </c>
      <c r="B76" s="63" t="s">
        <v>58</v>
      </c>
      <c r="C76" s="23" t="s">
        <v>140</v>
      </c>
      <c r="D76" s="64">
        <v>5.7140000000000004</v>
      </c>
      <c r="E76" s="8">
        <v>279</v>
      </c>
      <c r="F76" s="8">
        <v>56</v>
      </c>
      <c r="G76" s="24">
        <v>0.80110000000000003</v>
      </c>
      <c r="H76" s="25">
        <f t="shared" si="1"/>
        <v>0.19889999999999997</v>
      </c>
      <c r="I76" s="64">
        <v>5.5970000000000004</v>
      </c>
    </row>
    <row r="77" spans="1:9" x14ac:dyDescent="0.25">
      <c r="A77" s="62"/>
      <c r="B77" s="63"/>
      <c r="C77" s="23" t="s">
        <v>157</v>
      </c>
      <c r="D77" s="64"/>
      <c r="E77" s="8">
        <v>162</v>
      </c>
      <c r="F77" s="8">
        <v>59</v>
      </c>
      <c r="G77" s="24">
        <v>0.63890000000000002</v>
      </c>
      <c r="H77" s="25">
        <f t="shared" si="1"/>
        <v>0.36109999999999998</v>
      </c>
      <c r="I77" s="64"/>
    </row>
    <row r="78" spans="1:9" x14ac:dyDescent="0.25">
      <c r="A78" s="62">
        <v>55</v>
      </c>
      <c r="B78" s="63" t="s">
        <v>59</v>
      </c>
      <c r="C78" s="23" t="s">
        <v>148</v>
      </c>
      <c r="D78" s="64">
        <v>8.0250000000000004</v>
      </c>
      <c r="E78" s="8">
        <v>297</v>
      </c>
      <c r="F78" s="8">
        <v>46</v>
      </c>
      <c r="G78" s="24">
        <v>0.8468</v>
      </c>
      <c r="H78" s="25">
        <f t="shared" si="1"/>
        <v>0.1532</v>
      </c>
      <c r="I78" s="64">
        <v>7.6260000000000003</v>
      </c>
    </row>
    <row r="79" spans="1:9" x14ac:dyDescent="0.25">
      <c r="A79" s="62"/>
      <c r="B79" s="63"/>
      <c r="C79" s="23" t="s">
        <v>154</v>
      </c>
      <c r="D79" s="64"/>
      <c r="E79" s="8">
        <v>90</v>
      </c>
      <c r="F79" s="8">
        <v>6</v>
      </c>
      <c r="G79" s="24">
        <v>0.93889999999999996</v>
      </c>
      <c r="H79" s="25">
        <f t="shared" si="1"/>
        <v>6.1100000000000043E-2</v>
      </c>
      <c r="I79" s="64"/>
    </row>
    <row r="80" spans="1:9" x14ac:dyDescent="0.25">
      <c r="A80" s="62"/>
      <c r="B80" s="63"/>
      <c r="C80" s="23" t="s">
        <v>130</v>
      </c>
      <c r="D80" s="64"/>
      <c r="E80" s="8">
        <v>73</v>
      </c>
      <c r="F80" s="8">
        <v>8</v>
      </c>
      <c r="G80" s="24">
        <v>0.89729999999999999</v>
      </c>
      <c r="H80" s="25">
        <f t="shared" si="1"/>
        <v>0.10270000000000001</v>
      </c>
      <c r="I80" s="64"/>
    </row>
    <row r="81" spans="1:9" ht="30" x14ac:dyDescent="0.25">
      <c r="A81" s="6">
        <v>56</v>
      </c>
      <c r="B81" s="9" t="s">
        <v>60</v>
      </c>
      <c r="C81" s="23" t="s">
        <v>167</v>
      </c>
      <c r="D81" s="8">
        <v>2.8929999999999998</v>
      </c>
      <c r="E81" s="8">
        <v>66</v>
      </c>
      <c r="F81" s="8">
        <v>49</v>
      </c>
      <c r="G81" s="24">
        <v>0.26519999999999999</v>
      </c>
      <c r="H81" s="25">
        <f t="shared" si="1"/>
        <v>0.73480000000000001</v>
      </c>
      <c r="I81" s="8">
        <v>3.5710000000000002</v>
      </c>
    </row>
    <row r="82" spans="1:9" x14ac:dyDescent="0.25">
      <c r="A82" s="62">
        <v>57</v>
      </c>
      <c r="B82" s="63" t="s">
        <v>61</v>
      </c>
      <c r="C82" s="23" t="s">
        <v>168</v>
      </c>
      <c r="D82" s="64">
        <v>4.6139999999999999</v>
      </c>
      <c r="E82" s="8">
        <v>279</v>
      </c>
      <c r="F82" s="8">
        <v>100</v>
      </c>
      <c r="G82" s="24">
        <v>0.64339999999999997</v>
      </c>
      <c r="H82" s="25">
        <f t="shared" si="1"/>
        <v>0.35660000000000003</v>
      </c>
      <c r="I82" s="64">
        <v>4.7990000000000004</v>
      </c>
    </row>
    <row r="83" spans="1:9" x14ac:dyDescent="0.25">
      <c r="A83" s="62"/>
      <c r="B83" s="63"/>
      <c r="C83" s="23" t="s">
        <v>169</v>
      </c>
      <c r="D83" s="64"/>
      <c r="E83" s="8">
        <v>210</v>
      </c>
      <c r="F83" s="8">
        <v>71</v>
      </c>
      <c r="G83" s="24">
        <v>0.6643</v>
      </c>
      <c r="H83" s="25">
        <f t="shared" si="1"/>
        <v>0.3357</v>
      </c>
      <c r="I83" s="64"/>
    </row>
    <row r="84" spans="1:9" x14ac:dyDescent="0.25">
      <c r="A84" s="62">
        <v>58</v>
      </c>
      <c r="B84" s="63" t="s">
        <v>62</v>
      </c>
      <c r="C84" s="23" t="s">
        <v>148</v>
      </c>
      <c r="D84" s="64">
        <v>6.2080000000000002</v>
      </c>
      <c r="E84" s="8">
        <v>297</v>
      </c>
      <c r="F84" s="8">
        <v>69</v>
      </c>
      <c r="G84" s="24">
        <v>0.76939999999999997</v>
      </c>
      <c r="H84" s="25">
        <f t="shared" si="1"/>
        <v>0.23060000000000003</v>
      </c>
      <c r="I84" s="64">
        <v>6.6280000000000001</v>
      </c>
    </row>
    <row r="85" spans="1:9" x14ac:dyDescent="0.25">
      <c r="A85" s="62"/>
      <c r="B85" s="63"/>
      <c r="C85" s="23" t="s">
        <v>129</v>
      </c>
      <c r="D85" s="64"/>
      <c r="E85" s="8">
        <v>179</v>
      </c>
      <c r="F85" s="8">
        <v>50</v>
      </c>
      <c r="G85" s="24">
        <v>0.72350000000000003</v>
      </c>
      <c r="H85" s="25">
        <f t="shared" si="1"/>
        <v>0.27649999999999997</v>
      </c>
      <c r="I85" s="64"/>
    </row>
    <row r="86" spans="1:9" x14ac:dyDescent="0.25">
      <c r="A86" s="6">
        <v>59</v>
      </c>
      <c r="B86" s="9" t="s">
        <v>63</v>
      </c>
      <c r="C86" s="23" t="s">
        <v>170</v>
      </c>
      <c r="D86" s="8">
        <v>2.2109999999999999</v>
      </c>
      <c r="E86" s="8">
        <v>62</v>
      </c>
      <c r="F86" s="8">
        <v>39</v>
      </c>
      <c r="G86" s="24">
        <v>0.379</v>
      </c>
      <c r="H86" s="25">
        <f t="shared" si="1"/>
        <v>0.621</v>
      </c>
      <c r="I86" s="8">
        <v>2.282</v>
      </c>
    </row>
    <row r="87" spans="1:9" x14ac:dyDescent="0.25">
      <c r="A87" s="62">
        <v>60</v>
      </c>
      <c r="B87" s="63" t="s">
        <v>64</v>
      </c>
      <c r="C87" s="23" t="s">
        <v>162</v>
      </c>
      <c r="D87" s="64">
        <v>5.8949999999999996</v>
      </c>
      <c r="E87" s="8">
        <v>144</v>
      </c>
      <c r="F87" s="8">
        <v>32</v>
      </c>
      <c r="G87" s="24">
        <v>0.78129999999999999</v>
      </c>
      <c r="H87" s="25">
        <f t="shared" si="1"/>
        <v>0.21870000000000001</v>
      </c>
      <c r="I87" s="64">
        <v>6.048</v>
      </c>
    </row>
    <row r="88" spans="1:9" x14ac:dyDescent="0.25">
      <c r="A88" s="62"/>
      <c r="B88" s="63"/>
      <c r="C88" s="23" t="s">
        <v>130</v>
      </c>
      <c r="D88" s="64"/>
      <c r="E88" s="8">
        <v>73</v>
      </c>
      <c r="F88" s="8">
        <v>14</v>
      </c>
      <c r="G88" s="24">
        <v>0.81510000000000005</v>
      </c>
      <c r="H88" s="25">
        <f t="shared" si="1"/>
        <v>0.18489999999999995</v>
      </c>
      <c r="I88" s="64"/>
    </row>
    <row r="89" spans="1:9" x14ac:dyDescent="0.25">
      <c r="A89" s="62"/>
      <c r="B89" s="63"/>
      <c r="C89" s="23" t="s">
        <v>171</v>
      </c>
      <c r="D89" s="64"/>
      <c r="E89" s="8">
        <v>59</v>
      </c>
      <c r="F89" s="8">
        <v>6</v>
      </c>
      <c r="G89" s="24">
        <v>0.90680000000000005</v>
      </c>
      <c r="H89" s="25">
        <f t="shared" si="1"/>
        <v>9.319999999999995E-2</v>
      </c>
      <c r="I89" s="64"/>
    </row>
    <row r="90" spans="1:9" x14ac:dyDescent="0.25">
      <c r="A90" s="6">
        <v>61</v>
      </c>
      <c r="B90" s="9" t="s">
        <v>65</v>
      </c>
      <c r="C90" s="23" t="s">
        <v>158</v>
      </c>
      <c r="D90" s="8">
        <v>3.681</v>
      </c>
      <c r="E90" s="8">
        <v>146</v>
      </c>
      <c r="F90" s="8">
        <v>84</v>
      </c>
      <c r="G90" s="24">
        <v>0.42809999999999998</v>
      </c>
      <c r="H90" s="25">
        <f t="shared" si="1"/>
        <v>0.57190000000000007</v>
      </c>
      <c r="I90" s="8">
        <v>3.8319999999999999</v>
      </c>
    </row>
    <row r="91" spans="1:9" x14ac:dyDescent="0.25">
      <c r="A91" s="62">
        <v>62</v>
      </c>
      <c r="B91" s="63" t="s">
        <v>66</v>
      </c>
      <c r="C91" s="23" t="s">
        <v>140</v>
      </c>
      <c r="D91" s="64">
        <v>5.1950000000000003</v>
      </c>
      <c r="E91" s="8">
        <v>279</v>
      </c>
      <c r="F91" s="8">
        <v>71</v>
      </c>
      <c r="G91" s="24">
        <v>0.74729999999999996</v>
      </c>
      <c r="H91" s="25">
        <f t="shared" si="1"/>
        <v>0.25270000000000004</v>
      </c>
      <c r="I91" s="64">
        <v>5.242</v>
      </c>
    </row>
    <row r="92" spans="1:9" x14ac:dyDescent="0.25">
      <c r="A92" s="62"/>
      <c r="B92" s="63"/>
      <c r="C92" s="23" t="s">
        <v>134</v>
      </c>
      <c r="D92" s="64"/>
      <c r="E92" s="8">
        <v>239</v>
      </c>
      <c r="F92" s="8">
        <v>31</v>
      </c>
      <c r="G92" s="24">
        <v>0.87239999999999995</v>
      </c>
      <c r="H92" s="25">
        <f t="shared" si="1"/>
        <v>0.12760000000000005</v>
      </c>
      <c r="I92" s="64"/>
    </row>
    <row r="93" spans="1:9" x14ac:dyDescent="0.25">
      <c r="A93" s="62"/>
      <c r="B93" s="63"/>
      <c r="C93" s="23" t="s">
        <v>149</v>
      </c>
      <c r="D93" s="64"/>
      <c r="E93" s="8">
        <v>63</v>
      </c>
      <c r="F93" s="8">
        <v>17</v>
      </c>
      <c r="G93" s="24">
        <v>0.73809999999999998</v>
      </c>
      <c r="H93" s="25">
        <f t="shared" si="1"/>
        <v>0.26190000000000002</v>
      </c>
      <c r="I93" s="64"/>
    </row>
    <row r="94" spans="1:9" x14ac:dyDescent="0.25">
      <c r="A94" s="62"/>
      <c r="B94" s="63"/>
      <c r="C94" s="23" t="s">
        <v>150</v>
      </c>
      <c r="D94" s="64"/>
      <c r="E94" s="8">
        <v>30</v>
      </c>
      <c r="F94" s="8">
        <v>4</v>
      </c>
      <c r="G94" s="24">
        <v>0.88329999999999997</v>
      </c>
      <c r="H94" s="25">
        <f t="shared" si="1"/>
        <v>0.11670000000000003</v>
      </c>
      <c r="I94" s="64"/>
    </row>
    <row r="95" spans="1:9" x14ac:dyDescent="0.25">
      <c r="A95" s="62">
        <v>63</v>
      </c>
      <c r="B95" s="63" t="s">
        <v>67</v>
      </c>
      <c r="C95" s="23" t="s">
        <v>140</v>
      </c>
      <c r="D95" s="64">
        <v>6.157</v>
      </c>
      <c r="E95" s="8">
        <v>279</v>
      </c>
      <c r="F95" s="8">
        <v>45</v>
      </c>
      <c r="G95" s="24">
        <v>0.84050000000000002</v>
      </c>
      <c r="H95" s="25">
        <f t="shared" si="1"/>
        <v>0.15949999999999998</v>
      </c>
      <c r="I95" s="64">
        <v>6.5759999999999996</v>
      </c>
    </row>
    <row r="96" spans="1:9" x14ac:dyDescent="0.25">
      <c r="A96" s="62"/>
      <c r="B96" s="63"/>
      <c r="C96" s="23" t="s">
        <v>162</v>
      </c>
      <c r="D96" s="64"/>
      <c r="E96" s="8">
        <v>144</v>
      </c>
      <c r="F96" s="8">
        <v>27</v>
      </c>
      <c r="G96" s="24">
        <v>0.81599999999999995</v>
      </c>
      <c r="H96" s="25">
        <f t="shared" si="1"/>
        <v>0.18400000000000005</v>
      </c>
      <c r="I96" s="64"/>
    </row>
    <row r="97" spans="1:9" x14ac:dyDescent="0.25">
      <c r="A97" s="62">
        <v>64</v>
      </c>
      <c r="B97" s="63" t="s">
        <v>68</v>
      </c>
      <c r="C97" s="23" t="s">
        <v>148</v>
      </c>
      <c r="D97" s="64">
        <v>3.6539999999999999</v>
      </c>
      <c r="E97" s="8">
        <v>297</v>
      </c>
      <c r="F97" s="8">
        <v>179</v>
      </c>
      <c r="G97" s="24">
        <v>0.39900000000000002</v>
      </c>
      <c r="H97" s="25">
        <f t="shared" si="1"/>
        <v>0.60099999999999998</v>
      </c>
      <c r="I97" s="64">
        <v>3.2709999999999999</v>
      </c>
    </row>
    <row r="98" spans="1:9" x14ac:dyDescent="0.25">
      <c r="A98" s="62"/>
      <c r="B98" s="63"/>
      <c r="C98" s="23" t="s">
        <v>162</v>
      </c>
      <c r="D98" s="64"/>
      <c r="E98" s="8">
        <v>144</v>
      </c>
      <c r="F98" s="8">
        <v>58</v>
      </c>
      <c r="G98" s="24">
        <v>0.60070000000000001</v>
      </c>
      <c r="H98" s="25">
        <f t="shared" si="1"/>
        <v>0.39929999999999999</v>
      </c>
      <c r="I98" s="64"/>
    </row>
    <row r="99" spans="1:9" x14ac:dyDescent="0.25">
      <c r="A99" s="62">
        <v>65</v>
      </c>
      <c r="B99" s="63" t="s">
        <v>69</v>
      </c>
      <c r="C99" s="23" t="s">
        <v>162</v>
      </c>
      <c r="D99" s="64">
        <v>5.2229999999999999</v>
      </c>
      <c r="E99" s="8">
        <v>144</v>
      </c>
      <c r="F99" s="8">
        <v>37</v>
      </c>
      <c r="G99" s="24">
        <v>0.74650000000000005</v>
      </c>
      <c r="H99" s="25">
        <f t="shared" si="1"/>
        <v>0.25349999999999995</v>
      </c>
      <c r="I99" s="64">
        <v>5.1779999999999999</v>
      </c>
    </row>
    <row r="100" spans="1:9" x14ac:dyDescent="0.25">
      <c r="A100" s="62"/>
      <c r="B100" s="63"/>
      <c r="C100" s="23" t="s">
        <v>172</v>
      </c>
      <c r="D100" s="64"/>
      <c r="E100" s="8">
        <v>90</v>
      </c>
      <c r="F100" s="8">
        <v>27</v>
      </c>
      <c r="G100" s="24">
        <v>0.7056</v>
      </c>
      <c r="H100" s="25">
        <f t="shared" si="1"/>
        <v>0.2944</v>
      </c>
      <c r="I100" s="64"/>
    </row>
    <row r="101" spans="1:9" x14ac:dyDescent="0.25">
      <c r="A101" s="62">
        <v>66</v>
      </c>
      <c r="B101" s="63" t="s">
        <v>173</v>
      </c>
      <c r="C101" s="23" t="s">
        <v>149</v>
      </c>
      <c r="D101" s="64">
        <v>5.7350000000000003</v>
      </c>
      <c r="E101" s="8">
        <v>63</v>
      </c>
      <c r="F101" s="8">
        <v>14</v>
      </c>
      <c r="G101" s="24">
        <v>0.78569999999999995</v>
      </c>
      <c r="H101" s="25">
        <f t="shared" si="1"/>
        <v>0.21430000000000005</v>
      </c>
      <c r="I101" s="64">
        <v>6.0970000000000004</v>
      </c>
    </row>
    <row r="102" spans="1:9" x14ac:dyDescent="0.25">
      <c r="A102" s="62"/>
      <c r="B102" s="63"/>
      <c r="C102" s="23" t="s">
        <v>150</v>
      </c>
      <c r="D102" s="64"/>
      <c r="E102" s="8">
        <v>30</v>
      </c>
      <c r="F102" s="8">
        <v>3</v>
      </c>
      <c r="G102" s="24">
        <v>0.91669999999999996</v>
      </c>
      <c r="H102" s="25">
        <f t="shared" si="1"/>
        <v>8.3300000000000041E-2</v>
      </c>
      <c r="I102" s="64"/>
    </row>
    <row r="103" spans="1:9" x14ac:dyDescent="0.25">
      <c r="A103" s="6">
        <v>67</v>
      </c>
      <c r="B103" s="9" t="s">
        <v>71</v>
      </c>
      <c r="C103" s="23" t="s">
        <v>149</v>
      </c>
      <c r="D103" s="8">
        <v>8.0389999999999997</v>
      </c>
      <c r="E103" s="8">
        <v>63</v>
      </c>
      <c r="F103" s="8">
        <v>3</v>
      </c>
      <c r="G103" s="24">
        <v>0.96030000000000004</v>
      </c>
      <c r="H103" s="25">
        <f t="shared" si="1"/>
        <v>3.9699999999999958E-2</v>
      </c>
      <c r="I103" s="8">
        <v>7.8970000000000002</v>
      </c>
    </row>
    <row r="104" spans="1:9" x14ac:dyDescent="0.25">
      <c r="A104" s="62">
        <v>68</v>
      </c>
      <c r="B104" s="63" t="s">
        <v>174</v>
      </c>
      <c r="C104" s="23" t="s">
        <v>140</v>
      </c>
      <c r="D104" s="64">
        <v>4.8029999999999999</v>
      </c>
      <c r="E104" s="8">
        <v>279</v>
      </c>
      <c r="F104" s="8">
        <v>84</v>
      </c>
      <c r="G104" s="24">
        <v>0.70069999999999999</v>
      </c>
      <c r="H104" s="25">
        <f t="shared" si="1"/>
        <v>0.29930000000000001</v>
      </c>
      <c r="I104" s="64">
        <v>4.8689999999999998</v>
      </c>
    </row>
    <row r="105" spans="1:9" x14ac:dyDescent="0.25">
      <c r="A105" s="62"/>
      <c r="B105" s="63"/>
      <c r="C105" s="23" t="s">
        <v>134</v>
      </c>
      <c r="D105" s="64"/>
      <c r="E105" s="8">
        <v>239</v>
      </c>
      <c r="F105" s="8">
        <v>38</v>
      </c>
      <c r="G105" s="24">
        <v>0.84309999999999996</v>
      </c>
      <c r="H105" s="25">
        <f t="shared" si="1"/>
        <v>0.15690000000000004</v>
      </c>
      <c r="I105" s="64"/>
    </row>
    <row r="106" spans="1:9" x14ac:dyDescent="0.25">
      <c r="A106" s="62"/>
      <c r="B106" s="63"/>
      <c r="C106" s="23" t="s">
        <v>149</v>
      </c>
      <c r="D106" s="64"/>
      <c r="E106" s="8">
        <v>63</v>
      </c>
      <c r="F106" s="8">
        <v>20</v>
      </c>
      <c r="G106" s="24">
        <v>0.6905</v>
      </c>
      <c r="H106" s="25">
        <f t="shared" si="1"/>
        <v>0.3095</v>
      </c>
      <c r="I106" s="64"/>
    </row>
    <row r="107" spans="1:9" x14ac:dyDescent="0.25">
      <c r="A107" s="6">
        <v>69</v>
      </c>
      <c r="B107" s="9" t="s">
        <v>73</v>
      </c>
      <c r="C107" s="23" t="s">
        <v>131</v>
      </c>
      <c r="D107" s="8">
        <v>4.1980000000000004</v>
      </c>
      <c r="E107" s="8">
        <v>56</v>
      </c>
      <c r="F107" s="8">
        <v>12</v>
      </c>
      <c r="G107" s="24">
        <v>0.79459999999999997</v>
      </c>
      <c r="H107" s="25">
        <f t="shared" si="1"/>
        <v>0.20540000000000003</v>
      </c>
      <c r="I107" s="8">
        <v>4.0309999999999997</v>
      </c>
    </row>
    <row r="108" spans="1:9" x14ac:dyDescent="0.25">
      <c r="A108" s="62">
        <v>70</v>
      </c>
      <c r="B108" s="63" t="s">
        <v>74</v>
      </c>
      <c r="C108" s="9" t="s">
        <v>148</v>
      </c>
      <c r="D108" s="64">
        <v>6.8140000000000001</v>
      </c>
      <c r="E108" s="8">
        <v>297</v>
      </c>
      <c r="F108" s="8">
        <v>59</v>
      </c>
      <c r="G108" s="24">
        <v>0.80300000000000005</v>
      </c>
      <c r="H108" s="25">
        <f t="shared" si="1"/>
        <v>0.19699999999999995</v>
      </c>
      <c r="I108" s="64">
        <v>5.9550000000000001</v>
      </c>
    </row>
    <row r="109" spans="1:9" x14ac:dyDescent="0.25">
      <c r="A109" s="62"/>
      <c r="B109" s="63"/>
      <c r="C109" s="9" t="s">
        <v>175</v>
      </c>
      <c r="D109" s="64"/>
      <c r="E109" s="8">
        <v>72</v>
      </c>
      <c r="F109" s="8">
        <v>8</v>
      </c>
      <c r="G109" s="24">
        <v>0.89580000000000004</v>
      </c>
      <c r="H109" s="25">
        <f t="shared" si="1"/>
        <v>0.10419999999999996</v>
      </c>
      <c r="I109" s="64"/>
    </row>
    <row r="110" spans="1:9" x14ac:dyDescent="0.25">
      <c r="A110" s="62">
        <v>71</v>
      </c>
      <c r="B110" s="63" t="s">
        <v>75</v>
      </c>
      <c r="C110" s="9" t="s">
        <v>148</v>
      </c>
      <c r="D110" s="64">
        <v>5.0110000000000001</v>
      </c>
      <c r="E110" s="8">
        <v>297</v>
      </c>
      <c r="F110" s="8">
        <v>110</v>
      </c>
      <c r="G110" s="24">
        <v>0.63129999999999997</v>
      </c>
      <c r="H110" s="25">
        <f t="shared" si="1"/>
        <v>0.36870000000000003</v>
      </c>
      <c r="I110" s="64">
        <v>4.649</v>
      </c>
    </row>
    <row r="111" spans="1:9" x14ac:dyDescent="0.25">
      <c r="A111" s="62"/>
      <c r="B111" s="63"/>
      <c r="C111" s="9" t="s">
        <v>158</v>
      </c>
      <c r="D111" s="64"/>
      <c r="E111" s="8">
        <v>146</v>
      </c>
      <c r="F111" s="8">
        <v>48</v>
      </c>
      <c r="G111" s="24">
        <v>0.67469999999999997</v>
      </c>
      <c r="H111" s="25">
        <f t="shared" si="1"/>
        <v>0.32530000000000003</v>
      </c>
      <c r="I111" s="64"/>
    </row>
    <row r="112" spans="1:9" x14ac:dyDescent="0.25">
      <c r="A112" s="6">
        <v>72</v>
      </c>
      <c r="B112" s="9" t="s">
        <v>76</v>
      </c>
      <c r="C112" s="9" t="s">
        <v>129</v>
      </c>
      <c r="D112" s="8">
        <v>1.7529999999999999</v>
      </c>
      <c r="E112" s="8">
        <v>179</v>
      </c>
      <c r="F112" s="8">
        <v>135</v>
      </c>
      <c r="G112" s="24">
        <v>0.24859999999999999</v>
      </c>
      <c r="H112" s="25">
        <f t="shared" si="1"/>
        <v>0.75140000000000007</v>
      </c>
      <c r="I112" s="8">
        <v>1.63</v>
      </c>
    </row>
    <row r="113" spans="1:9" x14ac:dyDescent="0.25">
      <c r="A113" s="6">
        <v>73</v>
      </c>
      <c r="B113" s="9" t="s">
        <v>77</v>
      </c>
      <c r="C113" s="9" t="s">
        <v>152</v>
      </c>
      <c r="D113" s="8">
        <v>3.3959999999999999</v>
      </c>
      <c r="E113" s="8">
        <v>172</v>
      </c>
      <c r="F113" s="8">
        <v>71</v>
      </c>
      <c r="G113" s="24">
        <v>0.59009999999999996</v>
      </c>
      <c r="H113" s="25">
        <f t="shared" si="1"/>
        <v>0.40990000000000004</v>
      </c>
      <c r="I113" s="8">
        <v>3.0459999999999998</v>
      </c>
    </row>
    <row r="114" spans="1:9" x14ac:dyDescent="0.25">
      <c r="A114" s="6">
        <v>74</v>
      </c>
      <c r="B114" s="9" t="s">
        <v>78</v>
      </c>
      <c r="C114" s="9" t="s">
        <v>152</v>
      </c>
      <c r="D114" s="8">
        <v>3.871</v>
      </c>
      <c r="E114" s="8">
        <v>172</v>
      </c>
      <c r="F114" s="8">
        <v>61</v>
      </c>
      <c r="G114" s="24">
        <v>0.64829999999999999</v>
      </c>
      <c r="H114" s="25">
        <f t="shared" si="1"/>
        <v>0.35170000000000001</v>
      </c>
      <c r="I114" s="8">
        <v>3.621</v>
      </c>
    </row>
    <row r="115" spans="1:9" x14ac:dyDescent="0.25">
      <c r="A115" s="62">
        <v>75</v>
      </c>
      <c r="B115" s="63" t="s">
        <v>79</v>
      </c>
      <c r="C115" s="9" t="s">
        <v>162</v>
      </c>
      <c r="D115" s="64">
        <v>4.125</v>
      </c>
      <c r="E115" s="8">
        <v>144</v>
      </c>
      <c r="F115" s="8">
        <v>49</v>
      </c>
      <c r="G115" s="24">
        <v>0.66320000000000001</v>
      </c>
      <c r="H115" s="25">
        <f t="shared" si="1"/>
        <v>0.33679999999999999</v>
      </c>
      <c r="I115" s="64">
        <v>4.0960000000000001</v>
      </c>
    </row>
    <row r="116" spans="1:9" x14ac:dyDescent="0.25">
      <c r="A116" s="62"/>
      <c r="B116" s="63"/>
      <c r="C116" s="9" t="s">
        <v>130</v>
      </c>
      <c r="D116" s="64"/>
      <c r="E116" s="8">
        <v>73</v>
      </c>
      <c r="F116" s="8">
        <v>21</v>
      </c>
      <c r="G116" s="24">
        <v>0.71919999999999995</v>
      </c>
      <c r="H116" s="25">
        <f t="shared" si="1"/>
        <v>0.28080000000000005</v>
      </c>
      <c r="I116" s="64"/>
    </row>
    <row r="117" spans="1:9" x14ac:dyDescent="0.25">
      <c r="A117" s="62"/>
      <c r="B117" s="63"/>
      <c r="C117" s="9" t="s">
        <v>171</v>
      </c>
      <c r="D117" s="64"/>
      <c r="E117" s="8">
        <v>59</v>
      </c>
      <c r="F117" s="8">
        <v>12</v>
      </c>
      <c r="G117" s="24">
        <v>0.80510000000000004</v>
      </c>
      <c r="H117" s="25">
        <f t="shared" si="1"/>
        <v>0.19489999999999996</v>
      </c>
      <c r="I117" s="64"/>
    </row>
    <row r="118" spans="1:9" x14ac:dyDescent="0.25">
      <c r="A118" s="62">
        <v>76</v>
      </c>
      <c r="B118" s="63" t="s">
        <v>176</v>
      </c>
      <c r="C118" s="9" t="s">
        <v>140</v>
      </c>
      <c r="D118" s="64">
        <v>6.085</v>
      </c>
      <c r="E118" s="8">
        <v>279</v>
      </c>
      <c r="F118" s="8">
        <v>48</v>
      </c>
      <c r="G118" s="24">
        <v>0.82969999999999999</v>
      </c>
      <c r="H118" s="25">
        <f t="shared" si="1"/>
        <v>0.17030000000000001</v>
      </c>
      <c r="I118" s="64">
        <v>6.0439999999999996</v>
      </c>
    </row>
    <row r="119" spans="1:9" x14ac:dyDescent="0.25">
      <c r="A119" s="62"/>
      <c r="B119" s="63"/>
      <c r="C119" s="9" t="s">
        <v>149</v>
      </c>
      <c r="D119" s="64"/>
      <c r="E119" s="8">
        <v>63</v>
      </c>
      <c r="F119" s="8">
        <v>10</v>
      </c>
      <c r="G119" s="24">
        <v>0.84919999999999995</v>
      </c>
      <c r="H119" s="25">
        <f t="shared" si="1"/>
        <v>0.15080000000000005</v>
      </c>
      <c r="I119" s="64"/>
    </row>
    <row r="120" spans="1:9" x14ac:dyDescent="0.25">
      <c r="A120" s="62">
        <v>77</v>
      </c>
      <c r="B120" s="63" t="s">
        <v>81</v>
      </c>
      <c r="C120" s="9" t="s">
        <v>132</v>
      </c>
      <c r="D120" s="64">
        <v>4.5289999999999999</v>
      </c>
      <c r="E120" s="8">
        <v>195</v>
      </c>
      <c r="F120" s="8">
        <v>104</v>
      </c>
      <c r="G120" s="24">
        <v>0.46920000000000001</v>
      </c>
      <c r="H120" s="25">
        <f t="shared" si="1"/>
        <v>0.53079999999999994</v>
      </c>
      <c r="I120" s="64">
        <v>5.601</v>
      </c>
    </row>
    <row r="121" spans="1:9" x14ac:dyDescent="0.25">
      <c r="A121" s="62"/>
      <c r="B121" s="63"/>
      <c r="C121" s="9" t="s">
        <v>157</v>
      </c>
      <c r="D121" s="64"/>
      <c r="E121" s="8">
        <v>162</v>
      </c>
      <c r="F121" s="8">
        <v>85</v>
      </c>
      <c r="G121" s="24">
        <v>0.47839999999999999</v>
      </c>
      <c r="H121" s="25">
        <f t="shared" si="1"/>
        <v>0.52160000000000006</v>
      </c>
      <c r="I121" s="64"/>
    </row>
    <row r="122" spans="1:9" x14ac:dyDescent="0.25">
      <c r="A122" s="6">
        <v>78</v>
      </c>
      <c r="B122" s="9" t="s">
        <v>82</v>
      </c>
      <c r="C122" s="9" t="s">
        <v>177</v>
      </c>
      <c r="D122" s="8">
        <v>5.6859999999999999</v>
      </c>
      <c r="E122" s="8">
        <v>275</v>
      </c>
      <c r="F122" s="8">
        <v>69</v>
      </c>
      <c r="G122" s="24">
        <v>0.75090000000000001</v>
      </c>
      <c r="H122" s="25">
        <f t="shared" si="1"/>
        <v>0.24909999999999999</v>
      </c>
      <c r="I122" s="8">
        <v>5.5759999999999996</v>
      </c>
    </row>
    <row r="123" spans="1:9" x14ac:dyDescent="0.25">
      <c r="A123" s="62">
        <v>79</v>
      </c>
      <c r="B123" s="63" t="s">
        <v>83</v>
      </c>
      <c r="C123" s="9" t="s">
        <v>148</v>
      </c>
      <c r="D123" s="64">
        <v>4.9269999999999996</v>
      </c>
      <c r="E123" s="8">
        <v>297</v>
      </c>
      <c r="F123" s="8">
        <v>114</v>
      </c>
      <c r="G123" s="24">
        <v>0.61780000000000002</v>
      </c>
      <c r="H123" s="25">
        <f t="shared" si="1"/>
        <v>0.38219999999999998</v>
      </c>
      <c r="I123" s="64">
        <v>5.1100000000000003</v>
      </c>
    </row>
    <row r="124" spans="1:9" x14ac:dyDescent="0.25">
      <c r="A124" s="62"/>
      <c r="B124" s="63"/>
      <c r="C124" s="9" t="s">
        <v>129</v>
      </c>
      <c r="D124" s="64"/>
      <c r="E124" s="8">
        <v>179</v>
      </c>
      <c r="F124" s="8">
        <v>65</v>
      </c>
      <c r="G124" s="24">
        <v>0.63970000000000005</v>
      </c>
      <c r="H124" s="25">
        <f t="shared" si="1"/>
        <v>0.36029999999999995</v>
      </c>
      <c r="I124" s="64"/>
    </row>
    <row r="125" spans="1:9" x14ac:dyDescent="0.25">
      <c r="A125" s="62">
        <v>80</v>
      </c>
      <c r="B125" s="63" t="s">
        <v>84</v>
      </c>
      <c r="C125" s="9" t="s">
        <v>129</v>
      </c>
      <c r="D125" s="64">
        <v>5.7190000000000003</v>
      </c>
      <c r="E125" s="8">
        <v>179</v>
      </c>
      <c r="F125" s="8">
        <v>55</v>
      </c>
      <c r="G125" s="24">
        <v>0.69550000000000001</v>
      </c>
      <c r="H125" s="25">
        <f t="shared" si="1"/>
        <v>0.30449999999999999</v>
      </c>
      <c r="I125" s="64">
        <v>5.81</v>
      </c>
    </row>
    <row r="126" spans="1:9" x14ac:dyDescent="0.25">
      <c r="A126" s="62"/>
      <c r="B126" s="63"/>
      <c r="C126" s="9" t="s">
        <v>178</v>
      </c>
      <c r="D126" s="64"/>
      <c r="E126" s="8">
        <v>161</v>
      </c>
      <c r="F126" s="8">
        <v>37</v>
      </c>
      <c r="G126" s="24">
        <v>0.77329999999999999</v>
      </c>
      <c r="H126" s="25">
        <f t="shared" si="1"/>
        <v>0.22670000000000001</v>
      </c>
      <c r="I126" s="64"/>
    </row>
    <row r="127" spans="1:9" x14ac:dyDescent="0.25">
      <c r="A127" s="62"/>
      <c r="B127" s="63"/>
      <c r="C127" s="9" t="s">
        <v>179</v>
      </c>
      <c r="D127" s="64"/>
      <c r="E127" s="8">
        <v>345</v>
      </c>
      <c r="F127" s="8">
        <v>109</v>
      </c>
      <c r="G127" s="24">
        <v>0.6855</v>
      </c>
      <c r="H127" s="25">
        <f t="shared" si="1"/>
        <v>0.3145</v>
      </c>
      <c r="I127" s="64"/>
    </row>
    <row r="128" spans="1:9" x14ac:dyDescent="0.25">
      <c r="A128" s="62"/>
      <c r="B128" s="63"/>
      <c r="C128" s="9" t="s">
        <v>180</v>
      </c>
      <c r="D128" s="64"/>
      <c r="E128" s="8">
        <v>109</v>
      </c>
      <c r="F128" s="8">
        <v>53</v>
      </c>
      <c r="G128" s="24">
        <v>0.51829999999999998</v>
      </c>
      <c r="H128" s="25">
        <f t="shared" si="1"/>
        <v>0.48170000000000002</v>
      </c>
      <c r="I128" s="64"/>
    </row>
    <row r="129" spans="1:9" x14ac:dyDescent="0.25">
      <c r="A129" s="62">
        <v>81</v>
      </c>
      <c r="B129" s="63" t="s">
        <v>85</v>
      </c>
      <c r="C129" s="9" t="s">
        <v>130</v>
      </c>
      <c r="D129" s="64">
        <v>2.488</v>
      </c>
      <c r="E129" s="8">
        <v>73</v>
      </c>
      <c r="F129" s="8">
        <v>38</v>
      </c>
      <c r="G129" s="24">
        <v>0.48630000000000001</v>
      </c>
      <c r="H129" s="25">
        <f t="shared" si="1"/>
        <v>0.51370000000000005</v>
      </c>
      <c r="I129" s="64">
        <v>2.5099999999999998</v>
      </c>
    </row>
    <row r="130" spans="1:9" x14ac:dyDescent="0.25">
      <c r="A130" s="62"/>
      <c r="B130" s="63"/>
      <c r="C130" s="9" t="s">
        <v>149</v>
      </c>
      <c r="D130" s="64"/>
      <c r="E130" s="8">
        <v>63</v>
      </c>
      <c r="F130" s="8">
        <v>46</v>
      </c>
      <c r="G130" s="24">
        <v>0.27779999999999999</v>
      </c>
      <c r="H130" s="25">
        <f t="shared" si="1"/>
        <v>0.72219999999999995</v>
      </c>
      <c r="I130" s="64"/>
    </row>
    <row r="131" spans="1:9" x14ac:dyDescent="0.25">
      <c r="A131" s="62">
        <v>82</v>
      </c>
      <c r="B131" s="63" t="s">
        <v>86</v>
      </c>
      <c r="C131" s="9" t="s">
        <v>177</v>
      </c>
      <c r="D131" s="64">
        <v>5.133</v>
      </c>
      <c r="E131" s="8">
        <v>275</v>
      </c>
      <c r="F131" s="8">
        <v>90</v>
      </c>
      <c r="G131" s="24">
        <v>0.67449999999999999</v>
      </c>
      <c r="H131" s="25">
        <f t="shared" ref="H131:H175" si="2">100%-G131</f>
        <v>0.32550000000000001</v>
      </c>
      <c r="I131" s="64">
        <v>5.4749999999999996</v>
      </c>
    </row>
    <row r="132" spans="1:9" x14ac:dyDescent="0.25">
      <c r="A132" s="62"/>
      <c r="B132" s="63"/>
      <c r="C132" s="9" t="s">
        <v>133</v>
      </c>
      <c r="D132" s="64"/>
      <c r="E132" s="8">
        <v>54</v>
      </c>
      <c r="F132" s="8">
        <v>20</v>
      </c>
      <c r="G132" s="24">
        <v>0.63890000000000002</v>
      </c>
      <c r="H132" s="25">
        <f t="shared" si="2"/>
        <v>0.36109999999999998</v>
      </c>
      <c r="I132" s="64"/>
    </row>
    <row r="133" spans="1:9" x14ac:dyDescent="0.25">
      <c r="A133" s="6">
        <v>83</v>
      </c>
      <c r="B133" s="9" t="s">
        <v>87</v>
      </c>
      <c r="C133" s="9" t="s">
        <v>177</v>
      </c>
      <c r="D133" s="8">
        <v>3.1970000000000001</v>
      </c>
      <c r="E133" s="8">
        <v>275</v>
      </c>
      <c r="F133" s="8">
        <v>182</v>
      </c>
      <c r="G133" s="24">
        <v>0.34</v>
      </c>
      <c r="H133" s="25">
        <f t="shared" si="2"/>
        <v>0.65999999999999992</v>
      </c>
      <c r="I133" s="8">
        <v>2.8919999999999999</v>
      </c>
    </row>
    <row r="134" spans="1:9" ht="30" x14ac:dyDescent="0.25">
      <c r="A134" s="6">
        <v>84</v>
      </c>
      <c r="B134" s="9" t="s">
        <v>88</v>
      </c>
      <c r="C134" s="9" t="s">
        <v>134</v>
      </c>
      <c r="D134" s="8">
        <v>1.2490000000000001</v>
      </c>
      <c r="E134" s="8">
        <v>239</v>
      </c>
      <c r="F134" s="8">
        <v>181</v>
      </c>
      <c r="G134" s="24">
        <v>0.24479999999999999</v>
      </c>
      <c r="H134" s="25">
        <f t="shared" si="2"/>
        <v>0.75519999999999998</v>
      </c>
      <c r="I134" s="8">
        <v>1.472</v>
      </c>
    </row>
    <row r="135" spans="1:9" x14ac:dyDescent="0.25">
      <c r="A135" s="6">
        <v>85</v>
      </c>
      <c r="B135" s="9" t="s">
        <v>89</v>
      </c>
      <c r="C135" s="9" t="s">
        <v>172</v>
      </c>
      <c r="D135" s="8">
        <v>6.7060000000000004</v>
      </c>
      <c r="E135" s="8">
        <v>90</v>
      </c>
      <c r="F135" s="8">
        <v>15</v>
      </c>
      <c r="G135" s="24">
        <v>0.83889999999999998</v>
      </c>
      <c r="H135" s="25">
        <f t="shared" si="2"/>
        <v>0.16110000000000002</v>
      </c>
      <c r="I135" s="8">
        <v>7.1849999999999996</v>
      </c>
    </row>
    <row r="136" spans="1:9" x14ac:dyDescent="0.25">
      <c r="A136" s="62">
        <v>86</v>
      </c>
      <c r="B136" s="63" t="s">
        <v>90</v>
      </c>
      <c r="C136" s="9" t="s">
        <v>148</v>
      </c>
      <c r="D136" s="64">
        <v>8.7560000000000002</v>
      </c>
      <c r="E136" s="8">
        <v>297</v>
      </c>
      <c r="F136" s="8">
        <v>40</v>
      </c>
      <c r="G136" s="24">
        <v>0.86699999999999999</v>
      </c>
      <c r="H136" s="25">
        <f t="shared" si="2"/>
        <v>0.13300000000000001</v>
      </c>
      <c r="I136" s="64">
        <v>9.2729999999999997</v>
      </c>
    </row>
    <row r="137" spans="1:9" x14ac:dyDescent="0.25">
      <c r="A137" s="62"/>
      <c r="B137" s="63"/>
      <c r="C137" s="9" t="s">
        <v>153</v>
      </c>
      <c r="D137" s="64"/>
      <c r="E137" s="8">
        <v>245</v>
      </c>
      <c r="F137" s="8">
        <v>38</v>
      </c>
      <c r="G137" s="24">
        <v>0.84689999999999999</v>
      </c>
      <c r="H137" s="25">
        <f t="shared" si="2"/>
        <v>0.15310000000000001</v>
      </c>
      <c r="I137" s="64"/>
    </row>
    <row r="138" spans="1:9" x14ac:dyDescent="0.25">
      <c r="A138" s="62"/>
      <c r="B138" s="63"/>
      <c r="C138" s="9" t="s">
        <v>132</v>
      </c>
      <c r="D138" s="64"/>
      <c r="E138" s="8">
        <v>195</v>
      </c>
      <c r="F138" s="8">
        <v>41</v>
      </c>
      <c r="G138" s="24">
        <v>0.7923</v>
      </c>
      <c r="H138" s="25">
        <f t="shared" si="2"/>
        <v>0.2077</v>
      </c>
      <c r="I138" s="64"/>
    </row>
    <row r="139" spans="1:9" x14ac:dyDescent="0.25">
      <c r="A139" s="62"/>
      <c r="B139" s="63"/>
      <c r="C139" s="9" t="s">
        <v>165</v>
      </c>
      <c r="D139" s="64"/>
      <c r="E139" s="8">
        <v>175</v>
      </c>
      <c r="F139" s="8">
        <v>16</v>
      </c>
      <c r="G139" s="24">
        <v>0.91139999999999999</v>
      </c>
      <c r="H139" s="25">
        <f t="shared" si="2"/>
        <v>8.8600000000000012E-2</v>
      </c>
      <c r="I139" s="64"/>
    </row>
    <row r="140" spans="1:9" x14ac:dyDescent="0.25">
      <c r="A140" s="6">
        <v>87</v>
      </c>
      <c r="B140" s="9" t="s">
        <v>91</v>
      </c>
      <c r="C140" s="9" t="s">
        <v>131</v>
      </c>
      <c r="D140" s="8">
        <v>3.89</v>
      </c>
      <c r="E140" s="8">
        <v>56</v>
      </c>
      <c r="F140" s="8">
        <v>13</v>
      </c>
      <c r="G140" s="24">
        <v>0.77680000000000005</v>
      </c>
      <c r="H140" s="25">
        <f t="shared" si="2"/>
        <v>0.22319999999999995</v>
      </c>
      <c r="I140" s="8">
        <v>3.464</v>
      </c>
    </row>
    <row r="141" spans="1:9" x14ac:dyDescent="0.25">
      <c r="A141" s="6">
        <v>88</v>
      </c>
      <c r="B141" s="9" t="s">
        <v>92</v>
      </c>
      <c r="C141" s="9" t="s">
        <v>132</v>
      </c>
      <c r="D141" s="8">
        <v>7.31</v>
      </c>
      <c r="E141" s="8">
        <v>195</v>
      </c>
      <c r="F141" s="8">
        <v>55</v>
      </c>
      <c r="G141" s="24">
        <v>0.72050000000000003</v>
      </c>
      <c r="H141" s="25">
        <f t="shared" si="2"/>
        <v>0.27949999999999997</v>
      </c>
      <c r="I141" s="8">
        <v>8.4269999999999996</v>
      </c>
    </row>
    <row r="142" spans="1:9" x14ac:dyDescent="0.25">
      <c r="A142" s="62">
        <v>89</v>
      </c>
      <c r="B142" s="63" t="s">
        <v>93</v>
      </c>
      <c r="C142" s="9" t="s">
        <v>140</v>
      </c>
      <c r="D142" s="64">
        <v>5.2149999999999999</v>
      </c>
      <c r="E142" s="8">
        <v>279</v>
      </c>
      <c r="F142" s="8">
        <v>69</v>
      </c>
      <c r="G142" s="24">
        <v>0.75449999999999995</v>
      </c>
      <c r="H142" s="25">
        <f t="shared" si="2"/>
        <v>0.24550000000000005</v>
      </c>
      <c r="I142" s="64">
        <v>5.7110000000000003</v>
      </c>
    </row>
    <row r="143" spans="1:9" x14ac:dyDescent="0.25">
      <c r="A143" s="62"/>
      <c r="B143" s="63"/>
      <c r="C143" s="9" t="s">
        <v>149</v>
      </c>
      <c r="D143" s="64"/>
      <c r="E143" s="8">
        <v>63</v>
      </c>
      <c r="F143" s="8">
        <v>16</v>
      </c>
      <c r="G143" s="24">
        <v>0.754</v>
      </c>
      <c r="H143" s="25">
        <f t="shared" si="2"/>
        <v>0.246</v>
      </c>
      <c r="I143" s="64"/>
    </row>
    <row r="144" spans="1:9" x14ac:dyDescent="0.25">
      <c r="A144" s="6">
        <v>90</v>
      </c>
      <c r="B144" s="9" t="s">
        <v>94</v>
      </c>
      <c r="C144" s="9" t="s">
        <v>149</v>
      </c>
      <c r="D144" s="8">
        <v>0.94799999999999995</v>
      </c>
      <c r="E144" s="8">
        <v>63</v>
      </c>
      <c r="F144" s="8">
        <v>62</v>
      </c>
      <c r="G144" s="24">
        <v>2.3800000000000002E-2</v>
      </c>
      <c r="H144" s="25">
        <f t="shared" si="2"/>
        <v>0.97619999999999996</v>
      </c>
      <c r="I144" s="8">
        <v>1.5760000000000001</v>
      </c>
    </row>
    <row r="145" spans="1:9" x14ac:dyDescent="0.25">
      <c r="A145" s="6">
        <v>91</v>
      </c>
      <c r="B145" s="9" t="s">
        <v>95</v>
      </c>
      <c r="C145" s="9" t="s">
        <v>140</v>
      </c>
      <c r="D145" s="8">
        <v>10.334</v>
      </c>
      <c r="E145" s="8">
        <v>279</v>
      </c>
      <c r="F145" s="8">
        <v>15</v>
      </c>
      <c r="G145" s="24">
        <v>0.94799999999999995</v>
      </c>
      <c r="H145" s="25">
        <f t="shared" si="2"/>
        <v>5.2000000000000046E-2</v>
      </c>
      <c r="I145" s="8">
        <v>9.1050000000000004</v>
      </c>
    </row>
    <row r="146" spans="1:9" x14ac:dyDescent="0.25">
      <c r="A146" s="62">
        <v>92</v>
      </c>
      <c r="B146" s="63" t="s">
        <v>96</v>
      </c>
      <c r="C146" s="9" t="s">
        <v>148</v>
      </c>
      <c r="D146" s="64">
        <v>4.0039999999999996</v>
      </c>
      <c r="E146" s="8">
        <v>297</v>
      </c>
      <c r="F146" s="8">
        <v>161</v>
      </c>
      <c r="G146" s="24">
        <v>0.45960000000000001</v>
      </c>
      <c r="H146" s="25">
        <f t="shared" si="2"/>
        <v>0.54039999999999999</v>
      </c>
      <c r="I146" s="64">
        <v>4.1289999999999996</v>
      </c>
    </row>
    <row r="147" spans="1:9" x14ac:dyDescent="0.25">
      <c r="A147" s="62"/>
      <c r="B147" s="63"/>
      <c r="C147" s="9" t="s">
        <v>134</v>
      </c>
      <c r="D147" s="64"/>
      <c r="E147" s="8">
        <v>239</v>
      </c>
      <c r="F147" s="8">
        <v>53</v>
      </c>
      <c r="G147" s="24">
        <v>0.78029999999999999</v>
      </c>
      <c r="H147" s="25">
        <f t="shared" si="2"/>
        <v>0.21970000000000001</v>
      </c>
      <c r="I147" s="64"/>
    </row>
    <row r="148" spans="1:9" x14ac:dyDescent="0.25">
      <c r="A148" s="62">
        <v>93</v>
      </c>
      <c r="B148" s="63" t="s">
        <v>97</v>
      </c>
      <c r="C148" s="9" t="s">
        <v>134</v>
      </c>
      <c r="D148" s="64">
        <v>1.873</v>
      </c>
      <c r="E148" s="8">
        <v>239</v>
      </c>
      <c r="F148" s="8">
        <v>134</v>
      </c>
      <c r="G148" s="24">
        <v>0.44140000000000001</v>
      </c>
      <c r="H148" s="25">
        <f t="shared" si="2"/>
        <v>0.55859999999999999</v>
      </c>
      <c r="I148" s="64">
        <v>1.875</v>
      </c>
    </row>
    <row r="149" spans="1:9" x14ac:dyDescent="0.25">
      <c r="A149" s="62"/>
      <c r="B149" s="63"/>
      <c r="C149" s="9" t="s">
        <v>149</v>
      </c>
      <c r="D149" s="64"/>
      <c r="E149" s="8">
        <v>63</v>
      </c>
      <c r="F149" s="8">
        <v>55</v>
      </c>
      <c r="G149" s="24">
        <v>0.13489999999999999</v>
      </c>
      <c r="H149" s="25">
        <f t="shared" si="2"/>
        <v>0.86509999999999998</v>
      </c>
      <c r="I149" s="64"/>
    </row>
    <row r="150" spans="1:9" x14ac:dyDescent="0.25">
      <c r="A150" s="62">
        <v>94</v>
      </c>
      <c r="B150" s="63" t="s">
        <v>98</v>
      </c>
      <c r="C150" s="9" t="s">
        <v>140</v>
      </c>
      <c r="D150" s="64">
        <v>6.6559999999999997</v>
      </c>
      <c r="E150" s="8">
        <v>279</v>
      </c>
      <c r="F150" s="8">
        <v>38</v>
      </c>
      <c r="G150" s="24">
        <v>0.86560000000000004</v>
      </c>
      <c r="H150" s="25">
        <f t="shared" si="2"/>
        <v>0.13439999999999996</v>
      </c>
      <c r="I150" s="64">
        <v>6.1369999999999996</v>
      </c>
    </row>
    <row r="151" spans="1:9" x14ac:dyDescent="0.25">
      <c r="A151" s="62"/>
      <c r="B151" s="63"/>
      <c r="C151" s="9" t="s">
        <v>134</v>
      </c>
      <c r="D151" s="64"/>
      <c r="E151" s="8">
        <v>239</v>
      </c>
      <c r="F151" s="8">
        <v>19</v>
      </c>
      <c r="G151" s="24">
        <v>0.92259999999999998</v>
      </c>
      <c r="H151" s="25">
        <f t="shared" si="2"/>
        <v>7.7400000000000024E-2</v>
      </c>
      <c r="I151" s="64"/>
    </row>
    <row r="152" spans="1:9" x14ac:dyDescent="0.25">
      <c r="A152" s="62"/>
      <c r="B152" s="63"/>
      <c r="C152" s="9" t="s">
        <v>149</v>
      </c>
      <c r="D152" s="64"/>
      <c r="E152" s="8">
        <v>63</v>
      </c>
      <c r="F152" s="8">
        <v>7</v>
      </c>
      <c r="G152" s="24">
        <v>0.89680000000000004</v>
      </c>
      <c r="H152" s="25">
        <f t="shared" si="2"/>
        <v>0.10319999999999996</v>
      </c>
      <c r="I152" s="64"/>
    </row>
    <row r="153" spans="1:9" x14ac:dyDescent="0.25">
      <c r="A153" s="62"/>
      <c r="B153" s="63"/>
      <c r="C153" s="9" t="s">
        <v>150</v>
      </c>
      <c r="D153" s="64"/>
      <c r="E153" s="8">
        <v>30</v>
      </c>
      <c r="F153" s="8">
        <v>1</v>
      </c>
      <c r="G153" s="24">
        <v>0.98329999999999995</v>
      </c>
      <c r="H153" s="25">
        <f t="shared" si="2"/>
        <v>1.6700000000000048E-2</v>
      </c>
      <c r="I153" s="64"/>
    </row>
    <row r="154" spans="1:9" x14ac:dyDescent="0.25">
      <c r="A154" s="62">
        <v>95</v>
      </c>
      <c r="B154" s="63" t="s">
        <v>99</v>
      </c>
      <c r="C154" s="9" t="s">
        <v>140</v>
      </c>
      <c r="D154" s="64">
        <v>3.0070000000000001</v>
      </c>
      <c r="E154" s="8">
        <v>279</v>
      </c>
      <c r="F154" s="8">
        <v>179</v>
      </c>
      <c r="G154" s="24">
        <v>0.36020000000000002</v>
      </c>
      <c r="H154" s="25">
        <f t="shared" si="2"/>
        <v>0.63979999999999992</v>
      </c>
      <c r="I154" s="64">
        <v>3.4929999999999999</v>
      </c>
    </row>
    <row r="155" spans="1:9" x14ac:dyDescent="0.25">
      <c r="A155" s="62"/>
      <c r="B155" s="63"/>
      <c r="C155" s="9" t="s">
        <v>134</v>
      </c>
      <c r="D155" s="64"/>
      <c r="E155" s="8">
        <v>239</v>
      </c>
      <c r="F155" s="8">
        <v>85</v>
      </c>
      <c r="G155" s="24">
        <v>0.64639999999999997</v>
      </c>
      <c r="H155" s="25">
        <f t="shared" si="2"/>
        <v>0.35360000000000003</v>
      </c>
      <c r="I155" s="64"/>
    </row>
    <row r="156" spans="1:9" x14ac:dyDescent="0.25">
      <c r="A156" s="62"/>
      <c r="B156" s="63"/>
      <c r="C156" s="9" t="s">
        <v>149</v>
      </c>
      <c r="D156" s="64"/>
      <c r="E156" s="8">
        <v>63</v>
      </c>
      <c r="F156" s="8">
        <v>41</v>
      </c>
      <c r="G156" s="24">
        <v>0.35709999999999997</v>
      </c>
      <c r="H156" s="25">
        <f t="shared" si="2"/>
        <v>0.64290000000000003</v>
      </c>
      <c r="I156" s="64"/>
    </row>
    <row r="157" spans="1:9" x14ac:dyDescent="0.25">
      <c r="A157" s="62"/>
      <c r="B157" s="63"/>
      <c r="C157" s="9" t="s">
        <v>150</v>
      </c>
      <c r="D157" s="64"/>
      <c r="E157" s="8">
        <v>30</v>
      </c>
      <c r="F157" s="8">
        <v>14</v>
      </c>
      <c r="G157" s="24">
        <v>0.55000000000000004</v>
      </c>
      <c r="H157" s="25">
        <f t="shared" si="2"/>
        <v>0.44999999999999996</v>
      </c>
      <c r="I157" s="64"/>
    </row>
    <row r="158" spans="1:9" x14ac:dyDescent="0.25">
      <c r="A158" s="6">
        <v>96</v>
      </c>
      <c r="B158" s="9" t="s">
        <v>181</v>
      </c>
      <c r="C158" s="9" t="s">
        <v>134</v>
      </c>
      <c r="D158" s="8">
        <v>4.6580000000000004</v>
      </c>
      <c r="E158" s="8">
        <v>239</v>
      </c>
      <c r="F158" s="8">
        <v>39</v>
      </c>
      <c r="G158" s="24">
        <v>0.83889999999999998</v>
      </c>
      <c r="H158" s="25">
        <f t="shared" si="2"/>
        <v>0.16110000000000002</v>
      </c>
      <c r="I158" s="26">
        <v>4.827</v>
      </c>
    </row>
    <row r="159" spans="1:9" x14ac:dyDescent="0.25">
      <c r="A159" s="6">
        <v>97</v>
      </c>
      <c r="B159" s="9" t="s">
        <v>101</v>
      </c>
      <c r="C159" s="9" t="s">
        <v>182</v>
      </c>
      <c r="D159" s="8">
        <v>3.7519999999999998</v>
      </c>
      <c r="E159" s="8">
        <v>74</v>
      </c>
      <c r="F159" s="8">
        <v>29</v>
      </c>
      <c r="G159" s="24">
        <v>0.6149</v>
      </c>
      <c r="H159" s="25">
        <f t="shared" si="2"/>
        <v>0.3851</v>
      </c>
      <c r="I159" s="8">
        <v>4.069</v>
      </c>
    </row>
    <row r="160" spans="1:9" x14ac:dyDescent="0.25">
      <c r="A160" s="6">
        <v>98</v>
      </c>
      <c r="B160" s="9" t="s">
        <v>102</v>
      </c>
      <c r="C160" s="9" t="s">
        <v>183</v>
      </c>
      <c r="D160" s="8">
        <v>3.3519999999999999</v>
      </c>
      <c r="E160" s="8">
        <v>143</v>
      </c>
      <c r="F160" s="8">
        <v>69</v>
      </c>
      <c r="G160" s="24">
        <v>0.52100000000000002</v>
      </c>
      <c r="H160" s="25">
        <f t="shared" si="2"/>
        <v>0.47899999999999998</v>
      </c>
      <c r="I160" s="8">
        <v>3.3380000000000001</v>
      </c>
    </row>
    <row r="161" spans="1:9" x14ac:dyDescent="0.25">
      <c r="A161" s="6">
        <v>99</v>
      </c>
      <c r="B161" s="9" t="s">
        <v>103</v>
      </c>
      <c r="C161" s="9" t="s">
        <v>129</v>
      </c>
      <c r="D161" s="8">
        <v>3.1339999999999999</v>
      </c>
      <c r="E161" s="8">
        <v>179</v>
      </c>
      <c r="F161" s="8">
        <v>97</v>
      </c>
      <c r="G161" s="24">
        <v>0.46089999999999998</v>
      </c>
      <c r="H161" s="25">
        <f t="shared" si="2"/>
        <v>0.53910000000000002</v>
      </c>
      <c r="I161" s="8">
        <v>2.593</v>
      </c>
    </row>
    <row r="162" spans="1:9" x14ac:dyDescent="0.25">
      <c r="A162" s="6">
        <v>100</v>
      </c>
      <c r="B162" s="9" t="s">
        <v>104</v>
      </c>
      <c r="C162" s="9" t="s">
        <v>129</v>
      </c>
      <c r="D162" s="8">
        <v>4.0359999999999996</v>
      </c>
      <c r="E162" s="8">
        <v>179</v>
      </c>
      <c r="F162" s="8">
        <v>75</v>
      </c>
      <c r="G162" s="24">
        <v>0.58379999999999999</v>
      </c>
      <c r="H162" s="25">
        <f t="shared" si="2"/>
        <v>0.41620000000000001</v>
      </c>
      <c r="I162" s="8">
        <v>3.7480000000000002</v>
      </c>
    </row>
    <row r="163" spans="1:9" x14ac:dyDescent="0.25">
      <c r="A163" s="6">
        <v>101</v>
      </c>
      <c r="B163" s="9" t="s">
        <v>105</v>
      </c>
      <c r="C163" s="9" t="s">
        <v>145</v>
      </c>
      <c r="D163" s="8">
        <v>4.0519999999999996</v>
      </c>
      <c r="E163" s="8">
        <v>94</v>
      </c>
      <c r="F163" s="8">
        <v>25</v>
      </c>
      <c r="G163" s="24">
        <v>0.73939999999999995</v>
      </c>
      <c r="H163" s="25">
        <f t="shared" si="2"/>
        <v>0.26060000000000005</v>
      </c>
      <c r="I163" s="8">
        <v>4.2469999999999999</v>
      </c>
    </row>
    <row r="164" spans="1:9" x14ac:dyDescent="0.25">
      <c r="A164" s="6">
        <v>102</v>
      </c>
      <c r="B164" s="9" t="s">
        <v>106</v>
      </c>
      <c r="C164" s="9" t="s">
        <v>182</v>
      </c>
      <c r="D164" s="8">
        <v>4.9969999999999999</v>
      </c>
      <c r="E164" s="8">
        <v>74</v>
      </c>
      <c r="F164" s="8">
        <v>19</v>
      </c>
      <c r="G164" s="24">
        <v>0.75</v>
      </c>
      <c r="H164" s="25">
        <f t="shared" si="2"/>
        <v>0.25</v>
      </c>
      <c r="I164" s="8">
        <v>5.516</v>
      </c>
    </row>
    <row r="165" spans="1:9" x14ac:dyDescent="0.25">
      <c r="A165" s="62">
        <v>103</v>
      </c>
      <c r="B165" s="63" t="s">
        <v>107</v>
      </c>
      <c r="C165" s="9" t="s">
        <v>144</v>
      </c>
      <c r="D165" s="64">
        <v>3.2690000000000001</v>
      </c>
      <c r="E165" s="8">
        <v>212</v>
      </c>
      <c r="F165" s="8">
        <v>117</v>
      </c>
      <c r="G165" s="24">
        <v>0.45050000000000001</v>
      </c>
      <c r="H165" s="25">
        <f t="shared" si="2"/>
        <v>0.54949999999999999</v>
      </c>
      <c r="I165" s="64">
        <v>3.7530000000000001</v>
      </c>
    </row>
    <row r="166" spans="1:9" x14ac:dyDescent="0.25">
      <c r="A166" s="62"/>
      <c r="B166" s="63"/>
      <c r="C166" s="9" t="s">
        <v>184</v>
      </c>
      <c r="D166" s="64"/>
      <c r="E166" s="8">
        <v>86</v>
      </c>
      <c r="F166" s="8">
        <v>29</v>
      </c>
      <c r="G166" s="24">
        <v>0.66679999999999995</v>
      </c>
      <c r="H166" s="25">
        <f t="shared" si="2"/>
        <v>0.33320000000000005</v>
      </c>
      <c r="I166" s="64"/>
    </row>
    <row r="167" spans="1:9" x14ac:dyDescent="0.25">
      <c r="A167" s="62">
        <v>104</v>
      </c>
      <c r="B167" s="63" t="s">
        <v>108</v>
      </c>
      <c r="C167" s="9" t="s">
        <v>148</v>
      </c>
      <c r="D167" s="64">
        <v>2.76</v>
      </c>
      <c r="E167" s="8">
        <v>297</v>
      </c>
      <c r="F167" s="8">
        <v>233</v>
      </c>
      <c r="G167" s="24">
        <v>0.2172</v>
      </c>
      <c r="H167" s="25">
        <f t="shared" si="2"/>
        <v>0.78279999999999994</v>
      </c>
      <c r="I167" s="64">
        <v>2.7719999999999998</v>
      </c>
    </row>
    <row r="168" spans="1:9" x14ac:dyDescent="0.25">
      <c r="A168" s="62"/>
      <c r="B168" s="63"/>
      <c r="C168" s="9" t="s">
        <v>158</v>
      </c>
      <c r="D168" s="64"/>
      <c r="E168" s="8">
        <v>146</v>
      </c>
      <c r="F168" s="8">
        <v>117</v>
      </c>
      <c r="G168" s="24">
        <v>0.2021</v>
      </c>
      <c r="H168" s="25">
        <f t="shared" si="2"/>
        <v>0.79790000000000005</v>
      </c>
      <c r="I168" s="64"/>
    </row>
    <row r="169" spans="1:9" ht="30" x14ac:dyDescent="0.25">
      <c r="A169" s="6">
        <v>105</v>
      </c>
      <c r="B169" s="9" t="s">
        <v>109</v>
      </c>
      <c r="C169" s="9" t="s">
        <v>185</v>
      </c>
      <c r="D169" s="8">
        <v>3.4529999999999998</v>
      </c>
      <c r="E169" s="8">
        <v>231</v>
      </c>
      <c r="F169" s="8">
        <v>60</v>
      </c>
      <c r="G169" s="24">
        <v>0.72070000000000001</v>
      </c>
      <c r="H169" s="25">
        <f t="shared" si="2"/>
        <v>0.27929999999999999</v>
      </c>
      <c r="I169" s="8">
        <v>3.7959999999999998</v>
      </c>
    </row>
    <row r="170" spans="1:9" x14ac:dyDescent="0.25">
      <c r="A170" s="62">
        <v>106</v>
      </c>
      <c r="B170" s="63" t="s">
        <v>110</v>
      </c>
      <c r="C170" s="9" t="s">
        <v>140</v>
      </c>
      <c r="D170" s="64">
        <v>4.5709999999999997</v>
      </c>
      <c r="E170" s="8">
        <v>279</v>
      </c>
      <c r="F170" s="8">
        <v>92</v>
      </c>
      <c r="G170" s="24">
        <v>0.67200000000000004</v>
      </c>
      <c r="H170" s="25">
        <f t="shared" si="2"/>
        <v>0.32799999999999996</v>
      </c>
      <c r="I170" s="64">
        <v>4.8209999999999997</v>
      </c>
    </row>
    <row r="171" spans="1:9" x14ac:dyDescent="0.25">
      <c r="A171" s="62"/>
      <c r="B171" s="63"/>
      <c r="C171" s="9" t="s">
        <v>110</v>
      </c>
      <c r="D171" s="64"/>
      <c r="E171" s="8">
        <v>94</v>
      </c>
      <c r="F171" s="8">
        <v>22</v>
      </c>
      <c r="G171" s="24">
        <v>0.77129999999999999</v>
      </c>
      <c r="H171" s="25">
        <f t="shared" si="2"/>
        <v>0.22870000000000001</v>
      </c>
      <c r="I171" s="64"/>
    </row>
    <row r="172" spans="1:9" x14ac:dyDescent="0.25">
      <c r="A172" s="62">
        <v>107</v>
      </c>
      <c r="B172" s="63" t="s">
        <v>111</v>
      </c>
      <c r="C172" s="9" t="s">
        <v>140</v>
      </c>
      <c r="D172" s="64">
        <v>4.46</v>
      </c>
      <c r="E172" s="8">
        <v>279</v>
      </c>
      <c r="F172" s="8">
        <v>97</v>
      </c>
      <c r="G172" s="24">
        <v>0.65410000000000001</v>
      </c>
      <c r="H172" s="25">
        <f t="shared" si="2"/>
        <v>0.34589999999999999</v>
      </c>
      <c r="I172" s="64">
        <v>4.484</v>
      </c>
    </row>
    <row r="173" spans="1:9" x14ac:dyDescent="0.25">
      <c r="A173" s="62"/>
      <c r="B173" s="63"/>
      <c r="C173" s="9" t="s">
        <v>186</v>
      </c>
      <c r="D173" s="64"/>
      <c r="E173" s="8">
        <v>94</v>
      </c>
      <c r="F173" s="8">
        <v>25</v>
      </c>
      <c r="G173" s="24">
        <v>0.73939999999999995</v>
      </c>
      <c r="H173" s="25">
        <f t="shared" si="2"/>
        <v>0.26060000000000005</v>
      </c>
      <c r="I173" s="64"/>
    </row>
    <row r="174" spans="1:9" x14ac:dyDescent="0.25">
      <c r="A174" s="62">
        <v>108</v>
      </c>
      <c r="B174" s="63" t="s">
        <v>112</v>
      </c>
      <c r="C174" s="9" t="s">
        <v>157</v>
      </c>
      <c r="D174" s="64">
        <v>2.1749999999999998</v>
      </c>
      <c r="E174" s="8">
        <v>162</v>
      </c>
      <c r="F174" s="8">
        <v>146</v>
      </c>
      <c r="G174" s="24">
        <v>0.1013</v>
      </c>
      <c r="H174" s="25">
        <f t="shared" si="2"/>
        <v>0.89870000000000005</v>
      </c>
      <c r="I174" s="64">
        <v>2.173</v>
      </c>
    </row>
    <row r="175" spans="1:9" x14ac:dyDescent="0.25">
      <c r="A175" s="62"/>
      <c r="B175" s="63"/>
      <c r="C175" s="9" t="s">
        <v>143</v>
      </c>
      <c r="D175" s="64"/>
      <c r="E175" s="8">
        <v>37</v>
      </c>
      <c r="F175" s="8">
        <v>31</v>
      </c>
      <c r="G175" s="24">
        <v>0.1757</v>
      </c>
      <c r="H175" s="25">
        <f t="shared" si="2"/>
        <v>0.82430000000000003</v>
      </c>
      <c r="I175" s="64"/>
    </row>
  </sheetData>
  <mergeCells count="200">
    <mergeCell ref="A172:A173"/>
    <mergeCell ref="B172:B173"/>
    <mergeCell ref="D172:D173"/>
    <mergeCell ref="I172:I173"/>
    <mergeCell ref="A174:A175"/>
    <mergeCell ref="B174:B175"/>
    <mergeCell ref="D174:D175"/>
    <mergeCell ref="I174:I175"/>
    <mergeCell ref="A167:A168"/>
    <mergeCell ref="B167:B168"/>
    <mergeCell ref="D167:D168"/>
    <mergeCell ref="I167:I168"/>
    <mergeCell ref="A170:A171"/>
    <mergeCell ref="B170:B171"/>
    <mergeCell ref="D170:D171"/>
    <mergeCell ref="I170:I171"/>
    <mergeCell ref="A154:A157"/>
    <mergeCell ref="B154:B157"/>
    <mergeCell ref="D154:D157"/>
    <mergeCell ref="I154:I157"/>
    <mergeCell ref="A165:A166"/>
    <mergeCell ref="B165:B166"/>
    <mergeCell ref="D165:D166"/>
    <mergeCell ref="I165:I166"/>
    <mergeCell ref="A148:A149"/>
    <mergeCell ref="B148:B149"/>
    <mergeCell ref="D148:D149"/>
    <mergeCell ref="I148:I149"/>
    <mergeCell ref="A150:A153"/>
    <mergeCell ref="B150:B153"/>
    <mergeCell ref="D150:D153"/>
    <mergeCell ref="I150:I153"/>
    <mergeCell ref="A142:A143"/>
    <mergeCell ref="B142:B143"/>
    <mergeCell ref="D142:D143"/>
    <mergeCell ref="I142:I143"/>
    <mergeCell ref="A146:A147"/>
    <mergeCell ref="B146:B147"/>
    <mergeCell ref="D146:D147"/>
    <mergeCell ref="I146:I147"/>
    <mergeCell ref="A131:A132"/>
    <mergeCell ref="B131:B132"/>
    <mergeCell ref="D131:D132"/>
    <mergeCell ref="I131:I132"/>
    <mergeCell ref="A136:A139"/>
    <mergeCell ref="B136:B139"/>
    <mergeCell ref="D136:D139"/>
    <mergeCell ref="I136:I139"/>
    <mergeCell ref="A125:A128"/>
    <mergeCell ref="B125:B128"/>
    <mergeCell ref="D125:D128"/>
    <mergeCell ref="I125:I128"/>
    <mergeCell ref="A129:A130"/>
    <mergeCell ref="B129:B130"/>
    <mergeCell ref="D129:D130"/>
    <mergeCell ref="I129:I130"/>
    <mergeCell ref="A120:A121"/>
    <mergeCell ref="B120:B121"/>
    <mergeCell ref="D120:D121"/>
    <mergeCell ref="I120:I121"/>
    <mergeCell ref="A123:A124"/>
    <mergeCell ref="B123:B124"/>
    <mergeCell ref="D123:D124"/>
    <mergeCell ref="I123:I124"/>
    <mergeCell ref="A115:A117"/>
    <mergeCell ref="B115:B117"/>
    <mergeCell ref="D115:D117"/>
    <mergeCell ref="I115:I117"/>
    <mergeCell ref="A118:A119"/>
    <mergeCell ref="B118:B119"/>
    <mergeCell ref="D118:D119"/>
    <mergeCell ref="I118:I119"/>
    <mergeCell ref="A108:A109"/>
    <mergeCell ref="B108:B109"/>
    <mergeCell ref="D108:D109"/>
    <mergeCell ref="I108:I109"/>
    <mergeCell ref="A110:A111"/>
    <mergeCell ref="B110:B111"/>
    <mergeCell ref="D110:D111"/>
    <mergeCell ref="I110:I111"/>
    <mergeCell ref="A101:A102"/>
    <mergeCell ref="B101:B102"/>
    <mergeCell ref="D101:D102"/>
    <mergeCell ref="I101:I102"/>
    <mergeCell ref="A104:A106"/>
    <mergeCell ref="B104:B106"/>
    <mergeCell ref="D104:D106"/>
    <mergeCell ref="I104:I106"/>
    <mergeCell ref="A97:A98"/>
    <mergeCell ref="B97:B98"/>
    <mergeCell ref="D97:D98"/>
    <mergeCell ref="I97:I98"/>
    <mergeCell ref="A99:A100"/>
    <mergeCell ref="B99:B100"/>
    <mergeCell ref="D99:D100"/>
    <mergeCell ref="I99:I100"/>
    <mergeCell ref="A91:A94"/>
    <mergeCell ref="B91:B94"/>
    <mergeCell ref="D91:D94"/>
    <mergeCell ref="I91:I94"/>
    <mergeCell ref="A95:A96"/>
    <mergeCell ref="B95:B96"/>
    <mergeCell ref="D95:D96"/>
    <mergeCell ref="I95:I96"/>
    <mergeCell ref="A84:A85"/>
    <mergeCell ref="B84:B85"/>
    <mergeCell ref="D84:D85"/>
    <mergeCell ref="I84:I85"/>
    <mergeCell ref="A87:A89"/>
    <mergeCell ref="B87:B89"/>
    <mergeCell ref="D87:D89"/>
    <mergeCell ref="I87:I89"/>
    <mergeCell ref="A78:A80"/>
    <mergeCell ref="B78:B80"/>
    <mergeCell ref="D78:D80"/>
    <mergeCell ref="I78:I80"/>
    <mergeCell ref="A82:A83"/>
    <mergeCell ref="B82:B83"/>
    <mergeCell ref="D82:D83"/>
    <mergeCell ref="I82:I83"/>
    <mergeCell ref="A73:A74"/>
    <mergeCell ref="B73:B74"/>
    <mergeCell ref="D73:D74"/>
    <mergeCell ref="I73:I74"/>
    <mergeCell ref="A76:A77"/>
    <mergeCell ref="B76:B77"/>
    <mergeCell ref="D76:D77"/>
    <mergeCell ref="I76:I77"/>
    <mergeCell ref="A65:A66"/>
    <mergeCell ref="B65:B66"/>
    <mergeCell ref="D65:D66"/>
    <mergeCell ref="I65:I66"/>
    <mergeCell ref="A71:A72"/>
    <mergeCell ref="B71:B72"/>
    <mergeCell ref="D71:D72"/>
    <mergeCell ref="I71:I72"/>
    <mergeCell ref="A59:A60"/>
    <mergeCell ref="B59:B60"/>
    <mergeCell ref="D59:D60"/>
    <mergeCell ref="I59:I60"/>
    <mergeCell ref="A61:A62"/>
    <mergeCell ref="B61:B62"/>
    <mergeCell ref="D61:D62"/>
    <mergeCell ref="I61:I62"/>
    <mergeCell ref="A45:A46"/>
    <mergeCell ref="B45:B46"/>
    <mergeCell ref="D45:D46"/>
    <mergeCell ref="I45:I46"/>
    <mergeCell ref="A47:A49"/>
    <mergeCell ref="B47:B49"/>
    <mergeCell ref="D47:D49"/>
    <mergeCell ref="I47:I49"/>
    <mergeCell ref="A35:A37"/>
    <mergeCell ref="B35:B37"/>
    <mergeCell ref="D35:D37"/>
    <mergeCell ref="I35:I37"/>
    <mergeCell ref="A39:A40"/>
    <mergeCell ref="B39:B40"/>
    <mergeCell ref="D39:D40"/>
    <mergeCell ref="I39:I40"/>
    <mergeCell ref="A26:A27"/>
    <mergeCell ref="B26:B27"/>
    <mergeCell ref="D26:D27"/>
    <mergeCell ref="I26:I27"/>
    <mergeCell ref="A28:A29"/>
    <mergeCell ref="B28:B29"/>
    <mergeCell ref="D28:D29"/>
    <mergeCell ref="I28:I29"/>
    <mergeCell ref="A21:A22"/>
    <mergeCell ref="B21:B22"/>
    <mergeCell ref="D21:D22"/>
    <mergeCell ref="I21:I22"/>
    <mergeCell ref="A23:A24"/>
    <mergeCell ref="B23:B24"/>
    <mergeCell ref="D23:D24"/>
    <mergeCell ref="I23:I24"/>
    <mergeCell ref="A14:A15"/>
    <mergeCell ref="B14:B15"/>
    <mergeCell ref="D14:D15"/>
    <mergeCell ref="I14:I15"/>
    <mergeCell ref="A7:A8"/>
    <mergeCell ref="B7:B8"/>
    <mergeCell ref="D7:D8"/>
    <mergeCell ref="I7:I8"/>
    <mergeCell ref="A10:A11"/>
    <mergeCell ref="B10:B11"/>
    <mergeCell ref="D10:D11"/>
    <mergeCell ref="I10:I11"/>
    <mergeCell ref="A3:A4"/>
    <mergeCell ref="B3:B4"/>
    <mergeCell ref="D3:D4"/>
    <mergeCell ref="I3:I4"/>
    <mergeCell ref="A5:A6"/>
    <mergeCell ref="B5:B6"/>
    <mergeCell ref="D5:D6"/>
    <mergeCell ref="I5:I6"/>
    <mergeCell ref="A12:A13"/>
    <mergeCell ref="B12:B13"/>
    <mergeCell ref="D12:D13"/>
    <mergeCell ref="I12:I1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workbookViewId="0">
      <selection activeCell="H36" sqref="H36"/>
    </sheetView>
  </sheetViews>
  <sheetFormatPr defaultRowHeight="16.5" x14ac:dyDescent="0.25"/>
  <cols>
    <col min="1" max="1" width="7.5" style="5" customWidth="1"/>
    <col min="2" max="2" width="37.5" style="27" customWidth="1"/>
    <col min="3" max="3" width="37.5" style="33" customWidth="1"/>
    <col min="4" max="4" width="13.625" style="1" customWidth="1"/>
    <col min="5" max="6" width="13.625" style="34" customWidth="1"/>
    <col min="7" max="7" width="13.625" style="11" customWidth="1"/>
    <col min="8" max="8" width="13.625" style="30" customWidth="1"/>
    <col min="9" max="9" width="13.625" style="35" customWidth="1"/>
    <col min="10" max="16384" width="9" style="1"/>
  </cols>
  <sheetData>
    <row r="1" spans="1:9" s="5" customFormat="1" ht="28.5" x14ac:dyDescent="0.25">
      <c r="A1" s="2" t="s">
        <v>1</v>
      </c>
      <c r="B1" s="20" t="s">
        <v>121</v>
      </c>
      <c r="C1" s="3" t="s">
        <v>120</v>
      </c>
      <c r="D1" s="3" t="s">
        <v>122</v>
      </c>
      <c r="E1" s="3" t="s">
        <v>123</v>
      </c>
      <c r="F1" s="3" t="s">
        <v>187</v>
      </c>
      <c r="G1" s="3" t="s">
        <v>188</v>
      </c>
      <c r="H1" s="22" t="s">
        <v>189</v>
      </c>
      <c r="I1" s="31" t="s">
        <v>127</v>
      </c>
    </row>
    <row r="2" spans="1:9" x14ac:dyDescent="0.25">
      <c r="A2" s="6">
        <v>1</v>
      </c>
      <c r="B2" s="9" t="s">
        <v>138</v>
      </c>
      <c r="C2" s="9" t="s">
        <v>10</v>
      </c>
      <c r="D2" s="6">
        <v>2.141</v>
      </c>
      <c r="E2" s="8">
        <v>62</v>
      </c>
      <c r="F2" s="8">
        <v>25</v>
      </c>
      <c r="G2" s="24">
        <v>0.6048</v>
      </c>
      <c r="H2" s="25">
        <f>100%-G2</f>
        <v>0.3952</v>
      </c>
      <c r="I2" s="26">
        <v>1.92</v>
      </c>
    </row>
    <row r="3" spans="1:9" x14ac:dyDescent="0.25">
      <c r="A3" s="62">
        <v>2</v>
      </c>
      <c r="B3" s="63" t="s">
        <v>171</v>
      </c>
      <c r="C3" s="9" t="s">
        <v>64</v>
      </c>
      <c r="D3" s="6">
        <v>5.8949999999999996</v>
      </c>
      <c r="E3" s="62">
        <v>59</v>
      </c>
      <c r="F3" s="8">
        <v>6</v>
      </c>
      <c r="G3" s="24">
        <v>0.90680000000000005</v>
      </c>
      <c r="H3" s="25">
        <f t="shared" ref="H3:H67" si="0">100%-G3</f>
        <v>9.319999999999995E-2</v>
      </c>
      <c r="I3" s="26">
        <v>6.048</v>
      </c>
    </row>
    <row r="4" spans="1:9" x14ac:dyDescent="0.25">
      <c r="A4" s="62"/>
      <c r="B4" s="63"/>
      <c r="C4" s="9" t="s">
        <v>79</v>
      </c>
      <c r="D4" s="6">
        <v>4.125</v>
      </c>
      <c r="E4" s="62"/>
      <c r="F4" s="6">
        <v>12</v>
      </c>
      <c r="G4" s="24">
        <v>0.80510000000000004</v>
      </c>
      <c r="H4" s="25">
        <f t="shared" si="0"/>
        <v>0.19489999999999996</v>
      </c>
      <c r="I4" s="26">
        <v>4.0960000000000001</v>
      </c>
    </row>
    <row r="5" spans="1:9" x14ac:dyDescent="0.25">
      <c r="A5" s="6">
        <v>3</v>
      </c>
      <c r="B5" s="9" t="s">
        <v>135</v>
      </c>
      <c r="C5" s="9" t="s">
        <v>8</v>
      </c>
      <c r="D5" s="6">
        <v>3.9489999999999998</v>
      </c>
      <c r="E5" s="6">
        <v>90</v>
      </c>
      <c r="F5" s="6">
        <v>18</v>
      </c>
      <c r="G5" s="24">
        <v>0.80559999999999998</v>
      </c>
      <c r="H5" s="25">
        <f t="shared" si="0"/>
        <v>0.19440000000000002</v>
      </c>
      <c r="I5" s="26">
        <v>4.117</v>
      </c>
    </row>
    <row r="6" spans="1:9" x14ac:dyDescent="0.25">
      <c r="A6" s="62">
        <v>4</v>
      </c>
      <c r="B6" s="63" t="s">
        <v>148</v>
      </c>
      <c r="C6" s="9" t="s">
        <v>20</v>
      </c>
      <c r="D6" s="6">
        <v>6.0640000000000001</v>
      </c>
      <c r="E6" s="62">
        <v>297</v>
      </c>
      <c r="F6" s="6">
        <v>75</v>
      </c>
      <c r="G6" s="24">
        <v>0.74919999999999998</v>
      </c>
      <c r="H6" s="25">
        <f t="shared" si="0"/>
        <v>0.25080000000000002</v>
      </c>
      <c r="I6" s="26">
        <v>6.1909999999999998</v>
      </c>
    </row>
    <row r="7" spans="1:9" x14ac:dyDescent="0.25">
      <c r="A7" s="62"/>
      <c r="B7" s="63"/>
      <c r="C7" s="9" t="s">
        <v>22</v>
      </c>
      <c r="D7" s="6">
        <v>5.3070000000000004</v>
      </c>
      <c r="E7" s="62"/>
      <c r="F7" s="8">
        <v>99</v>
      </c>
      <c r="G7" s="24">
        <v>0.66839999999999999</v>
      </c>
      <c r="H7" s="25">
        <f t="shared" si="0"/>
        <v>0.33160000000000001</v>
      </c>
      <c r="I7" s="26">
        <v>5.3209999999999997</v>
      </c>
    </row>
    <row r="8" spans="1:9" x14ac:dyDescent="0.25">
      <c r="A8" s="62"/>
      <c r="B8" s="63"/>
      <c r="C8" s="9" t="s">
        <v>36</v>
      </c>
      <c r="D8" s="6">
        <v>3.9260000000000002</v>
      </c>
      <c r="E8" s="62"/>
      <c r="F8" s="8">
        <v>168</v>
      </c>
      <c r="G8" s="24">
        <v>0.436</v>
      </c>
      <c r="H8" s="25">
        <f t="shared" si="0"/>
        <v>0.56400000000000006</v>
      </c>
      <c r="I8" s="26">
        <v>4.0330000000000004</v>
      </c>
    </row>
    <row r="9" spans="1:9" x14ac:dyDescent="0.25">
      <c r="A9" s="62"/>
      <c r="B9" s="63"/>
      <c r="C9" s="9" t="s">
        <v>47</v>
      </c>
      <c r="D9" s="6">
        <v>6.3170000000000002</v>
      </c>
      <c r="E9" s="62"/>
      <c r="F9" s="8">
        <v>67</v>
      </c>
      <c r="G9" s="24">
        <v>0.77610000000000001</v>
      </c>
      <c r="H9" s="25">
        <f t="shared" si="0"/>
        <v>0.22389999999999999</v>
      </c>
      <c r="I9" s="26">
        <v>6.375</v>
      </c>
    </row>
    <row r="10" spans="1:9" x14ac:dyDescent="0.25">
      <c r="A10" s="62"/>
      <c r="B10" s="63"/>
      <c r="C10" s="9" t="s">
        <v>50</v>
      </c>
      <c r="D10" s="6">
        <v>8.1010000000000009</v>
      </c>
      <c r="E10" s="62"/>
      <c r="F10" s="8">
        <v>45</v>
      </c>
      <c r="G10" s="24">
        <v>0.85019999999999996</v>
      </c>
      <c r="H10" s="25">
        <f t="shared" si="0"/>
        <v>0.14980000000000004</v>
      </c>
      <c r="I10" s="26">
        <v>8.1760000000000002</v>
      </c>
    </row>
    <row r="11" spans="1:9" x14ac:dyDescent="0.25">
      <c r="A11" s="62"/>
      <c r="B11" s="63"/>
      <c r="C11" s="9" t="s">
        <v>55</v>
      </c>
      <c r="D11" s="6">
        <v>5.1210000000000004</v>
      </c>
      <c r="E11" s="62"/>
      <c r="F11" s="8">
        <v>104</v>
      </c>
      <c r="G11" s="24">
        <v>0.65149999999999997</v>
      </c>
      <c r="H11" s="25">
        <f t="shared" si="0"/>
        <v>0.34850000000000003</v>
      </c>
      <c r="I11" s="26">
        <v>5.9989999999999997</v>
      </c>
    </row>
    <row r="12" spans="1:9" ht="30" x14ac:dyDescent="0.25">
      <c r="A12" s="62"/>
      <c r="B12" s="63"/>
      <c r="C12" s="9" t="s">
        <v>59</v>
      </c>
      <c r="D12" s="6">
        <v>8.0250000000000004</v>
      </c>
      <c r="E12" s="62"/>
      <c r="F12" s="8">
        <v>46</v>
      </c>
      <c r="G12" s="24">
        <v>0.8468</v>
      </c>
      <c r="H12" s="25">
        <f t="shared" si="0"/>
        <v>0.1532</v>
      </c>
      <c r="I12" s="26">
        <v>7.6260000000000003</v>
      </c>
    </row>
    <row r="13" spans="1:9" x14ac:dyDescent="0.25">
      <c r="A13" s="62"/>
      <c r="B13" s="63"/>
      <c r="C13" s="9" t="s">
        <v>62</v>
      </c>
      <c r="D13" s="6">
        <v>6.2080000000000002</v>
      </c>
      <c r="E13" s="62"/>
      <c r="F13" s="8">
        <v>69</v>
      </c>
      <c r="G13" s="24">
        <v>0.76939999999999997</v>
      </c>
      <c r="H13" s="25">
        <f t="shared" si="0"/>
        <v>0.23060000000000003</v>
      </c>
      <c r="I13" s="26">
        <v>6.6280000000000001</v>
      </c>
    </row>
    <row r="14" spans="1:9" x14ac:dyDescent="0.25">
      <c r="A14" s="62"/>
      <c r="B14" s="63"/>
      <c r="C14" s="9" t="s">
        <v>68</v>
      </c>
      <c r="D14" s="6">
        <v>3.6539999999999999</v>
      </c>
      <c r="E14" s="62"/>
      <c r="F14" s="8">
        <v>179</v>
      </c>
      <c r="G14" s="24">
        <v>0.39900000000000002</v>
      </c>
      <c r="H14" s="25">
        <f t="shared" si="0"/>
        <v>0.60099999999999998</v>
      </c>
      <c r="I14" s="26">
        <v>3.2709999999999999</v>
      </c>
    </row>
    <row r="15" spans="1:9" ht="30" x14ac:dyDescent="0.25">
      <c r="A15" s="62"/>
      <c r="B15" s="63"/>
      <c r="C15" s="9" t="s">
        <v>74</v>
      </c>
      <c r="D15" s="6">
        <v>6.8140000000000001</v>
      </c>
      <c r="E15" s="62"/>
      <c r="F15" s="8">
        <v>59</v>
      </c>
      <c r="G15" s="24">
        <v>0.80300000000000005</v>
      </c>
      <c r="H15" s="25">
        <f t="shared" si="0"/>
        <v>0.19699999999999995</v>
      </c>
      <c r="I15" s="26">
        <v>5.9550000000000001</v>
      </c>
    </row>
    <row r="16" spans="1:9" ht="30" x14ac:dyDescent="0.25">
      <c r="A16" s="62"/>
      <c r="B16" s="63"/>
      <c r="C16" s="9" t="s">
        <v>75</v>
      </c>
      <c r="D16" s="6">
        <v>5.0110000000000001</v>
      </c>
      <c r="E16" s="62"/>
      <c r="F16" s="8">
        <v>110</v>
      </c>
      <c r="G16" s="24">
        <v>0.63129999999999997</v>
      </c>
      <c r="H16" s="25">
        <f t="shared" si="0"/>
        <v>0.36870000000000003</v>
      </c>
      <c r="I16" s="26">
        <v>4.649</v>
      </c>
    </row>
    <row r="17" spans="1:9" x14ac:dyDescent="0.25">
      <c r="A17" s="62"/>
      <c r="B17" s="63"/>
      <c r="C17" s="9" t="s">
        <v>83</v>
      </c>
      <c r="D17" s="6">
        <v>4.9269999999999996</v>
      </c>
      <c r="E17" s="62"/>
      <c r="F17" s="8">
        <v>114</v>
      </c>
      <c r="G17" s="24">
        <v>0.61780000000000002</v>
      </c>
      <c r="H17" s="25">
        <f t="shared" si="0"/>
        <v>0.38219999999999998</v>
      </c>
      <c r="I17" s="26">
        <v>5.1100000000000003</v>
      </c>
    </row>
    <row r="18" spans="1:9" x14ac:dyDescent="0.25">
      <c r="A18" s="62"/>
      <c r="B18" s="63"/>
      <c r="C18" s="9" t="s">
        <v>90</v>
      </c>
      <c r="D18" s="6">
        <v>8.7560000000000002</v>
      </c>
      <c r="E18" s="62"/>
      <c r="F18" s="8">
        <v>40</v>
      </c>
      <c r="G18" s="24">
        <v>0.86699999999999999</v>
      </c>
      <c r="H18" s="25">
        <f t="shared" si="0"/>
        <v>0.13300000000000001</v>
      </c>
      <c r="I18" s="26">
        <v>9.2729999999999997</v>
      </c>
    </row>
    <row r="19" spans="1:9" x14ac:dyDescent="0.25">
      <c r="A19" s="62"/>
      <c r="B19" s="63"/>
      <c r="C19" s="9" t="s">
        <v>96</v>
      </c>
      <c r="D19" s="6">
        <v>4.0039999999999996</v>
      </c>
      <c r="E19" s="62"/>
      <c r="F19" s="8">
        <v>161</v>
      </c>
      <c r="G19" s="24">
        <v>0.45960000000000001</v>
      </c>
      <c r="H19" s="25">
        <f t="shared" si="0"/>
        <v>0.54039999999999999</v>
      </c>
      <c r="I19" s="26">
        <v>4.1289999999999996</v>
      </c>
    </row>
    <row r="20" spans="1:9" x14ac:dyDescent="0.25">
      <c r="A20" s="62"/>
      <c r="B20" s="63"/>
      <c r="C20" s="9" t="s">
        <v>108</v>
      </c>
      <c r="D20" s="6">
        <v>2.76</v>
      </c>
      <c r="E20" s="62"/>
      <c r="F20" s="8">
        <v>233</v>
      </c>
      <c r="G20" s="24">
        <v>0.2172</v>
      </c>
      <c r="H20" s="25">
        <f t="shared" si="0"/>
        <v>0.78279999999999994</v>
      </c>
      <c r="I20" s="26">
        <v>2.7719999999999998</v>
      </c>
    </row>
    <row r="21" spans="1:9" x14ac:dyDescent="0.25">
      <c r="A21" s="62">
        <v>5</v>
      </c>
      <c r="B21" s="63" t="s">
        <v>145</v>
      </c>
      <c r="C21" s="9" t="s">
        <v>15</v>
      </c>
      <c r="D21" s="6">
        <v>1.1100000000000001</v>
      </c>
      <c r="E21" s="62">
        <v>94</v>
      </c>
      <c r="F21" s="8">
        <v>79</v>
      </c>
      <c r="G21" s="24">
        <v>0.16489999999999999</v>
      </c>
      <c r="H21" s="25">
        <f t="shared" si="0"/>
        <v>0.83509999999999995</v>
      </c>
      <c r="I21" s="26">
        <v>0.97699999999999998</v>
      </c>
    </row>
    <row r="22" spans="1:9" x14ac:dyDescent="0.25">
      <c r="A22" s="62"/>
      <c r="B22" s="63"/>
      <c r="C22" s="9" t="s">
        <v>33</v>
      </c>
      <c r="D22" s="8">
        <v>6.548</v>
      </c>
      <c r="E22" s="62"/>
      <c r="F22" s="8">
        <v>15</v>
      </c>
      <c r="G22" s="24">
        <v>0.84570000000000001</v>
      </c>
      <c r="H22" s="25">
        <f t="shared" si="0"/>
        <v>0.15429999999999999</v>
      </c>
      <c r="I22" s="26">
        <v>6.8159999999999998</v>
      </c>
    </row>
    <row r="23" spans="1:9" x14ac:dyDescent="0.25">
      <c r="A23" s="62"/>
      <c r="B23" s="63"/>
      <c r="C23" s="9" t="s">
        <v>105</v>
      </c>
      <c r="D23" s="6">
        <v>4.0519999999999996</v>
      </c>
      <c r="E23" s="62"/>
      <c r="F23" s="8">
        <v>25</v>
      </c>
      <c r="G23" s="24">
        <v>0.73939999999999995</v>
      </c>
      <c r="H23" s="25">
        <f t="shared" si="0"/>
        <v>0.26060000000000005</v>
      </c>
      <c r="I23" s="26">
        <v>4.2469999999999999</v>
      </c>
    </row>
    <row r="24" spans="1:9" ht="30" x14ac:dyDescent="0.25">
      <c r="A24" s="6">
        <v>6</v>
      </c>
      <c r="B24" s="9" t="s">
        <v>175</v>
      </c>
      <c r="C24" s="9" t="s">
        <v>74</v>
      </c>
      <c r="D24" s="6">
        <v>6.8140000000000001</v>
      </c>
      <c r="E24" s="6">
        <v>72</v>
      </c>
      <c r="F24" s="6">
        <v>8</v>
      </c>
      <c r="G24" s="24">
        <v>0.89580000000000004</v>
      </c>
      <c r="H24" s="25">
        <f t="shared" si="0"/>
        <v>0.10419999999999996</v>
      </c>
      <c r="I24" s="26">
        <v>5.9550000000000001</v>
      </c>
    </row>
    <row r="25" spans="1:9" x14ac:dyDescent="0.25">
      <c r="A25" s="62">
        <v>7</v>
      </c>
      <c r="B25" s="63" t="s">
        <v>137</v>
      </c>
      <c r="C25" s="9" t="s">
        <v>10</v>
      </c>
      <c r="D25" s="6">
        <v>2.141</v>
      </c>
      <c r="E25" s="62">
        <v>159</v>
      </c>
      <c r="F25" s="8">
        <v>132</v>
      </c>
      <c r="G25" s="24">
        <v>0.17299999999999999</v>
      </c>
      <c r="H25" s="25">
        <f t="shared" si="0"/>
        <v>0.82699999999999996</v>
      </c>
      <c r="I25" s="26">
        <v>1.92</v>
      </c>
    </row>
    <row r="26" spans="1:9" x14ac:dyDescent="0.25">
      <c r="A26" s="62"/>
      <c r="B26" s="63"/>
      <c r="C26" s="9" t="s">
        <v>18</v>
      </c>
      <c r="D26" s="6">
        <v>3.246</v>
      </c>
      <c r="E26" s="62"/>
      <c r="F26" s="8">
        <v>90</v>
      </c>
      <c r="G26" s="24">
        <v>0.43709999999999999</v>
      </c>
      <c r="H26" s="25">
        <f t="shared" si="0"/>
        <v>0.56289999999999996</v>
      </c>
      <c r="I26" s="26">
        <v>3.7669999999999999</v>
      </c>
    </row>
    <row r="27" spans="1:9" x14ac:dyDescent="0.25">
      <c r="A27" s="62"/>
      <c r="B27" s="63"/>
      <c r="C27" s="9" t="s">
        <v>56</v>
      </c>
      <c r="D27" s="6">
        <v>4.5259999999999998</v>
      </c>
      <c r="E27" s="62"/>
      <c r="F27" s="8">
        <v>54</v>
      </c>
      <c r="G27" s="24">
        <v>0.66349999999999998</v>
      </c>
      <c r="H27" s="25">
        <f t="shared" si="0"/>
        <v>0.33650000000000002</v>
      </c>
      <c r="I27" s="26">
        <v>4.359</v>
      </c>
    </row>
    <row r="28" spans="1:9" x14ac:dyDescent="0.25">
      <c r="A28" s="62">
        <v>8</v>
      </c>
      <c r="B28" s="63" t="s">
        <v>132</v>
      </c>
      <c r="C28" s="9" t="s">
        <v>7</v>
      </c>
      <c r="D28" s="6">
        <v>5.9550000000000001</v>
      </c>
      <c r="E28" s="62">
        <v>195</v>
      </c>
      <c r="F28" s="8">
        <v>72</v>
      </c>
      <c r="G28" s="24">
        <v>0.63329999999999997</v>
      </c>
      <c r="H28" s="25">
        <f t="shared" si="0"/>
        <v>0.36670000000000003</v>
      </c>
      <c r="I28" s="26">
        <v>6.4580000000000002</v>
      </c>
    </row>
    <row r="29" spans="1:9" x14ac:dyDescent="0.25">
      <c r="A29" s="62"/>
      <c r="B29" s="63"/>
      <c r="C29" s="9" t="s">
        <v>13</v>
      </c>
      <c r="D29" s="8">
        <v>13.391</v>
      </c>
      <c r="E29" s="62"/>
      <c r="F29" s="8">
        <v>22</v>
      </c>
      <c r="G29" s="24">
        <v>0.88970000000000005</v>
      </c>
      <c r="H29" s="25">
        <f t="shared" si="0"/>
        <v>0.11029999999999995</v>
      </c>
      <c r="I29" s="26">
        <v>16.141999999999999</v>
      </c>
    </row>
    <row r="30" spans="1:9" x14ac:dyDescent="0.25">
      <c r="A30" s="62"/>
      <c r="B30" s="63"/>
      <c r="C30" s="9" t="s">
        <v>36</v>
      </c>
      <c r="D30" s="6">
        <v>3.9260000000000002</v>
      </c>
      <c r="E30" s="62"/>
      <c r="F30" s="8">
        <v>124</v>
      </c>
      <c r="G30" s="24">
        <v>0.36670000000000003</v>
      </c>
      <c r="H30" s="25">
        <f t="shared" si="0"/>
        <v>0.63329999999999997</v>
      </c>
      <c r="I30" s="26">
        <v>4.0330000000000004</v>
      </c>
    </row>
    <row r="31" spans="1:9" x14ac:dyDescent="0.25">
      <c r="A31" s="62"/>
      <c r="B31" s="63"/>
      <c r="C31" s="9" t="s">
        <v>81</v>
      </c>
      <c r="D31" s="6">
        <v>4.5289999999999999</v>
      </c>
      <c r="E31" s="62"/>
      <c r="F31" s="8">
        <v>104</v>
      </c>
      <c r="G31" s="24">
        <v>0.46920000000000001</v>
      </c>
      <c r="H31" s="25">
        <f t="shared" si="0"/>
        <v>0.53079999999999994</v>
      </c>
      <c r="I31" s="26">
        <v>5.601</v>
      </c>
    </row>
    <row r="32" spans="1:9" x14ac:dyDescent="0.25">
      <c r="A32" s="62"/>
      <c r="B32" s="63"/>
      <c r="C32" s="9" t="s">
        <v>90</v>
      </c>
      <c r="D32" s="6">
        <v>8.7560000000000002</v>
      </c>
      <c r="E32" s="62"/>
      <c r="F32" s="8">
        <v>41</v>
      </c>
      <c r="G32" s="24">
        <v>0.7923</v>
      </c>
      <c r="H32" s="25">
        <f t="shared" si="0"/>
        <v>0.2077</v>
      </c>
      <c r="I32" s="26">
        <v>9.2729999999999997</v>
      </c>
    </row>
    <row r="33" spans="1:9" x14ac:dyDescent="0.25">
      <c r="A33" s="62"/>
      <c r="B33" s="63"/>
      <c r="C33" s="9" t="s">
        <v>92</v>
      </c>
      <c r="D33" s="6">
        <v>7.31</v>
      </c>
      <c r="E33" s="62"/>
      <c r="F33" s="8">
        <v>55</v>
      </c>
      <c r="G33" s="24">
        <v>0.72050000000000003</v>
      </c>
      <c r="H33" s="25">
        <f t="shared" si="0"/>
        <v>0.27949999999999997</v>
      </c>
      <c r="I33" s="26">
        <v>8.4269999999999996</v>
      </c>
    </row>
    <row r="34" spans="1:9" x14ac:dyDescent="0.25">
      <c r="A34" s="6">
        <v>9</v>
      </c>
      <c r="B34" s="9" t="s">
        <v>136</v>
      </c>
      <c r="C34" s="9" t="s">
        <v>9</v>
      </c>
      <c r="D34" s="8">
        <v>8.0079999999999991</v>
      </c>
      <c r="E34" s="8">
        <v>87</v>
      </c>
      <c r="F34" s="8">
        <v>7</v>
      </c>
      <c r="G34" s="24">
        <v>0.92530000000000001</v>
      </c>
      <c r="H34" s="25">
        <f t="shared" si="0"/>
        <v>7.4699999999999989E-2</v>
      </c>
      <c r="I34" s="26">
        <v>7.5279999999999996</v>
      </c>
    </row>
    <row r="35" spans="1:9" x14ac:dyDescent="0.25">
      <c r="A35" s="62">
        <v>10</v>
      </c>
      <c r="B35" s="63" t="s">
        <v>130</v>
      </c>
      <c r="C35" s="9" t="s">
        <v>6</v>
      </c>
      <c r="D35" s="6">
        <v>5.9809999999999999</v>
      </c>
      <c r="E35" s="62">
        <v>73</v>
      </c>
      <c r="F35" s="8">
        <v>13</v>
      </c>
      <c r="G35" s="24">
        <v>0.82879999999999998</v>
      </c>
      <c r="H35" s="25">
        <f t="shared" si="0"/>
        <v>0.17120000000000002</v>
      </c>
      <c r="I35" s="26">
        <v>5.3019999999999996</v>
      </c>
    </row>
    <row r="36" spans="1:9" x14ac:dyDescent="0.25">
      <c r="A36" s="62"/>
      <c r="B36" s="63"/>
      <c r="C36" s="9" t="s">
        <v>28</v>
      </c>
      <c r="D36" s="6">
        <v>10.723000000000001</v>
      </c>
      <c r="E36" s="62"/>
      <c r="F36" s="8">
        <v>4</v>
      </c>
      <c r="G36" s="24">
        <v>0.95209999999999995</v>
      </c>
      <c r="H36" s="25">
        <f t="shared" si="0"/>
        <v>4.7900000000000054E-2</v>
      </c>
      <c r="I36" s="26">
        <v>9.9640000000000004</v>
      </c>
    </row>
    <row r="37" spans="1:9" ht="30" x14ac:dyDescent="0.25">
      <c r="A37" s="62"/>
      <c r="B37" s="63"/>
      <c r="C37" s="9" t="s">
        <v>59</v>
      </c>
      <c r="D37" s="6">
        <v>8.0250000000000004</v>
      </c>
      <c r="E37" s="62"/>
      <c r="F37" s="8">
        <v>8</v>
      </c>
      <c r="G37" s="24">
        <v>0.89729999999999999</v>
      </c>
      <c r="H37" s="25">
        <f t="shared" si="0"/>
        <v>0.10270000000000001</v>
      </c>
      <c r="I37" s="26">
        <v>7.6260000000000003</v>
      </c>
    </row>
    <row r="38" spans="1:9" x14ac:dyDescent="0.25">
      <c r="A38" s="62"/>
      <c r="B38" s="63"/>
      <c r="C38" s="9" t="s">
        <v>64</v>
      </c>
      <c r="D38" s="6">
        <v>5.8949999999999996</v>
      </c>
      <c r="E38" s="62"/>
      <c r="F38" s="8">
        <v>14</v>
      </c>
      <c r="G38" s="24">
        <v>0.81510000000000005</v>
      </c>
      <c r="H38" s="25">
        <f t="shared" si="0"/>
        <v>0.18489999999999995</v>
      </c>
      <c r="I38" s="26">
        <v>6.048</v>
      </c>
    </row>
    <row r="39" spans="1:9" x14ac:dyDescent="0.25">
      <c r="A39" s="62"/>
      <c r="B39" s="63"/>
      <c r="C39" s="9" t="s">
        <v>79</v>
      </c>
      <c r="D39" s="6">
        <v>4.125</v>
      </c>
      <c r="E39" s="62"/>
      <c r="F39" s="8">
        <v>21</v>
      </c>
      <c r="G39" s="24">
        <v>0.71919999999999995</v>
      </c>
      <c r="H39" s="25">
        <f t="shared" si="0"/>
        <v>0.28080000000000005</v>
      </c>
      <c r="I39" s="26">
        <v>4.0960000000000001</v>
      </c>
    </row>
    <row r="40" spans="1:9" x14ac:dyDescent="0.25">
      <c r="A40" s="62"/>
      <c r="B40" s="63"/>
      <c r="C40" s="9" t="s">
        <v>85</v>
      </c>
      <c r="D40" s="6">
        <v>2.488</v>
      </c>
      <c r="E40" s="62"/>
      <c r="F40" s="8">
        <v>38</v>
      </c>
      <c r="G40" s="24">
        <v>0.48630000000000001</v>
      </c>
      <c r="H40" s="25">
        <f t="shared" si="0"/>
        <v>0.51370000000000005</v>
      </c>
      <c r="I40" s="26">
        <v>2.5099999999999998</v>
      </c>
    </row>
    <row r="41" spans="1:9" x14ac:dyDescent="0.25">
      <c r="A41" s="62">
        <v>11</v>
      </c>
      <c r="B41" s="63" t="s">
        <v>149</v>
      </c>
      <c r="C41" s="9" t="s">
        <v>21</v>
      </c>
      <c r="D41" s="6">
        <v>2.94</v>
      </c>
      <c r="E41" s="62">
        <v>63</v>
      </c>
      <c r="F41" s="8">
        <v>42</v>
      </c>
      <c r="G41" s="24">
        <v>0.34129999999999999</v>
      </c>
      <c r="H41" s="25">
        <f t="shared" si="0"/>
        <v>0.65870000000000006</v>
      </c>
      <c r="I41" s="26">
        <v>2.774</v>
      </c>
    </row>
    <row r="42" spans="1:9" x14ac:dyDescent="0.25">
      <c r="A42" s="62"/>
      <c r="B42" s="63"/>
      <c r="C42" s="9" t="s">
        <v>30</v>
      </c>
      <c r="D42" s="6">
        <v>0.83</v>
      </c>
      <c r="E42" s="62"/>
      <c r="F42" s="8">
        <v>63</v>
      </c>
      <c r="G42" s="24">
        <v>7.9000000000000008E-3</v>
      </c>
      <c r="H42" s="25">
        <f t="shared" si="0"/>
        <v>0.99209999999999998</v>
      </c>
      <c r="I42" s="26">
        <v>0.77900000000000003</v>
      </c>
    </row>
    <row r="43" spans="1:9" x14ac:dyDescent="0.25">
      <c r="A43" s="62"/>
      <c r="B43" s="63"/>
      <c r="C43" s="9" t="s">
        <v>42</v>
      </c>
      <c r="D43" s="6">
        <v>7.0880000000000001</v>
      </c>
      <c r="E43" s="62"/>
      <c r="F43" s="8">
        <v>5</v>
      </c>
      <c r="G43" s="24">
        <v>0.92859999999999998</v>
      </c>
      <c r="H43" s="25">
        <f t="shared" si="0"/>
        <v>7.1400000000000019E-2</v>
      </c>
      <c r="I43" s="26">
        <v>6.4269999999999996</v>
      </c>
    </row>
    <row r="44" spans="1:9" x14ac:dyDescent="0.25">
      <c r="A44" s="62"/>
      <c r="B44" s="63"/>
      <c r="C44" s="9" t="s">
        <v>66</v>
      </c>
      <c r="D44" s="6">
        <v>5.1950000000000003</v>
      </c>
      <c r="E44" s="62"/>
      <c r="F44" s="8">
        <v>17</v>
      </c>
      <c r="G44" s="24">
        <v>0.73809999999999998</v>
      </c>
      <c r="H44" s="25">
        <f t="shared" si="0"/>
        <v>0.26190000000000002</v>
      </c>
      <c r="I44" s="26">
        <v>5.242</v>
      </c>
    </row>
    <row r="45" spans="1:9" x14ac:dyDescent="0.25">
      <c r="A45" s="62"/>
      <c r="B45" s="63"/>
      <c r="C45" s="9" t="s">
        <v>70</v>
      </c>
      <c r="D45" s="6">
        <v>5.7350000000000003</v>
      </c>
      <c r="E45" s="62"/>
      <c r="F45" s="8">
        <v>14</v>
      </c>
      <c r="G45" s="24">
        <v>0.78569999999999995</v>
      </c>
      <c r="H45" s="25">
        <f t="shared" si="0"/>
        <v>0.21430000000000005</v>
      </c>
      <c r="I45" s="26">
        <v>6.0970000000000004</v>
      </c>
    </row>
    <row r="46" spans="1:9" x14ac:dyDescent="0.25">
      <c r="A46" s="62"/>
      <c r="B46" s="63"/>
      <c r="C46" s="9" t="s">
        <v>71</v>
      </c>
      <c r="D46" s="8">
        <v>8.0389999999999997</v>
      </c>
      <c r="E46" s="62"/>
      <c r="F46" s="8">
        <v>3</v>
      </c>
      <c r="G46" s="24">
        <v>0.96030000000000004</v>
      </c>
      <c r="H46" s="25">
        <f t="shared" si="0"/>
        <v>3.9699999999999958E-2</v>
      </c>
      <c r="I46" s="26">
        <v>7.8970000000000002</v>
      </c>
    </row>
    <row r="47" spans="1:9" x14ac:dyDescent="0.25">
      <c r="A47" s="62"/>
      <c r="B47" s="63"/>
      <c r="C47" s="9" t="s">
        <v>72</v>
      </c>
      <c r="D47" s="6">
        <v>4.8029999999999999</v>
      </c>
      <c r="E47" s="62"/>
      <c r="F47" s="8">
        <v>20</v>
      </c>
      <c r="G47" s="24">
        <v>0.6905</v>
      </c>
      <c r="H47" s="25">
        <f t="shared" si="0"/>
        <v>0.3095</v>
      </c>
      <c r="I47" s="26">
        <v>4.8689999999999998</v>
      </c>
    </row>
    <row r="48" spans="1:9" x14ac:dyDescent="0.25">
      <c r="A48" s="62"/>
      <c r="B48" s="63"/>
      <c r="C48" s="9" t="s">
        <v>80</v>
      </c>
      <c r="D48" s="6">
        <v>6.085</v>
      </c>
      <c r="E48" s="62"/>
      <c r="F48" s="8">
        <v>10</v>
      </c>
      <c r="G48" s="24">
        <v>0.84919999999999995</v>
      </c>
      <c r="H48" s="25">
        <f t="shared" si="0"/>
        <v>0.15080000000000005</v>
      </c>
      <c r="I48" s="26">
        <v>6.0439999999999996</v>
      </c>
    </row>
    <row r="49" spans="1:9" x14ac:dyDescent="0.25">
      <c r="A49" s="62"/>
      <c r="B49" s="63"/>
      <c r="C49" s="9" t="s">
        <v>85</v>
      </c>
      <c r="D49" s="6">
        <v>2.488</v>
      </c>
      <c r="E49" s="62"/>
      <c r="F49" s="8">
        <v>46</v>
      </c>
      <c r="G49" s="24">
        <v>0.27779999999999999</v>
      </c>
      <c r="H49" s="25">
        <f t="shared" si="0"/>
        <v>0.72219999999999995</v>
      </c>
      <c r="I49" s="26">
        <v>2.5099999999999998</v>
      </c>
    </row>
    <row r="50" spans="1:9" x14ac:dyDescent="0.25">
      <c r="A50" s="62"/>
      <c r="B50" s="63"/>
      <c r="C50" s="9" t="s">
        <v>93</v>
      </c>
      <c r="D50" s="6">
        <v>5.2149999999999999</v>
      </c>
      <c r="E50" s="62"/>
      <c r="F50" s="8">
        <v>16</v>
      </c>
      <c r="G50" s="24">
        <v>0.754</v>
      </c>
      <c r="H50" s="25">
        <f t="shared" si="0"/>
        <v>0.246</v>
      </c>
      <c r="I50" s="26">
        <v>5.7110000000000003</v>
      </c>
    </row>
    <row r="51" spans="1:9" x14ac:dyDescent="0.25">
      <c r="A51" s="62"/>
      <c r="B51" s="63"/>
      <c r="C51" s="9" t="s">
        <v>94</v>
      </c>
      <c r="D51" s="6">
        <v>0.94799999999999995</v>
      </c>
      <c r="E51" s="62"/>
      <c r="F51" s="8">
        <v>62</v>
      </c>
      <c r="G51" s="24">
        <v>2.3800000000000002E-2</v>
      </c>
      <c r="H51" s="25">
        <f t="shared" si="0"/>
        <v>0.97619999999999996</v>
      </c>
      <c r="I51" s="26">
        <v>1.5760000000000001</v>
      </c>
    </row>
    <row r="52" spans="1:9" x14ac:dyDescent="0.25">
      <c r="A52" s="62"/>
      <c r="B52" s="63"/>
      <c r="C52" s="9" t="s">
        <v>97</v>
      </c>
      <c r="D52" s="6">
        <v>1.873</v>
      </c>
      <c r="E52" s="62"/>
      <c r="F52" s="8">
        <v>55</v>
      </c>
      <c r="G52" s="24">
        <v>0.13489999999999999</v>
      </c>
      <c r="H52" s="25">
        <f t="shared" si="0"/>
        <v>0.86509999999999998</v>
      </c>
      <c r="I52" s="26">
        <v>1.875</v>
      </c>
    </row>
    <row r="53" spans="1:9" x14ac:dyDescent="0.25">
      <c r="A53" s="62"/>
      <c r="B53" s="63"/>
      <c r="C53" s="9" t="s">
        <v>98</v>
      </c>
      <c r="D53" s="6">
        <v>6.6559999999999997</v>
      </c>
      <c r="E53" s="62"/>
      <c r="F53" s="8">
        <v>7</v>
      </c>
      <c r="G53" s="24">
        <v>0.89680000000000004</v>
      </c>
      <c r="H53" s="25">
        <f t="shared" si="0"/>
        <v>0.10319999999999996</v>
      </c>
      <c r="I53" s="26">
        <v>6.1369999999999996</v>
      </c>
    </row>
    <row r="54" spans="1:9" x14ac:dyDescent="0.25">
      <c r="A54" s="62"/>
      <c r="B54" s="63"/>
      <c r="C54" s="9" t="s">
        <v>99</v>
      </c>
      <c r="D54" s="6">
        <v>3.0070000000000001</v>
      </c>
      <c r="E54" s="62"/>
      <c r="F54" s="8">
        <v>41</v>
      </c>
      <c r="G54" s="24">
        <v>0.35709999999999997</v>
      </c>
      <c r="H54" s="25">
        <f t="shared" si="0"/>
        <v>0.64290000000000003</v>
      </c>
      <c r="I54" s="26">
        <v>3.4929999999999999</v>
      </c>
    </row>
    <row r="55" spans="1:9" x14ac:dyDescent="0.25">
      <c r="A55" s="62">
        <v>12</v>
      </c>
      <c r="B55" s="63" t="s">
        <v>129</v>
      </c>
      <c r="C55" s="9" t="s">
        <v>5</v>
      </c>
      <c r="D55" s="8">
        <v>4.1319999999999997</v>
      </c>
      <c r="E55" s="62">
        <v>179</v>
      </c>
      <c r="F55" s="8">
        <v>73</v>
      </c>
      <c r="G55" s="24">
        <v>0.59499999999999997</v>
      </c>
      <c r="H55" s="25">
        <f t="shared" si="0"/>
        <v>0.40500000000000003</v>
      </c>
      <c r="I55" s="26">
        <v>4.1970000000000001</v>
      </c>
    </row>
    <row r="56" spans="1:9" x14ac:dyDescent="0.25">
      <c r="A56" s="62"/>
      <c r="B56" s="63"/>
      <c r="C56" s="9" t="s">
        <v>29</v>
      </c>
      <c r="D56" s="6">
        <v>6.0650000000000004</v>
      </c>
      <c r="E56" s="62"/>
      <c r="F56" s="8">
        <v>53</v>
      </c>
      <c r="G56" s="24">
        <v>0.70669999999999999</v>
      </c>
      <c r="H56" s="25">
        <f t="shared" si="0"/>
        <v>0.29330000000000001</v>
      </c>
      <c r="I56" s="26">
        <v>5.976</v>
      </c>
    </row>
    <row r="57" spans="1:9" x14ac:dyDescent="0.25">
      <c r="A57" s="62"/>
      <c r="B57" s="63"/>
      <c r="C57" s="9" t="s">
        <v>62</v>
      </c>
      <c r="D57" s="6">
        <v>6.2080000000000002</v>
      </c>
      <c r="E57" s="62"/>
      <c r="F57" s="8">
        <v>50</v>
      </c>
      <c r="G57" s="24">
        <v>0.72350000000000003</v>
      </c>
      <c r="H57" s="25">
        <f t="shared" si="0"/>
        <v>0.27649999999999997</v>
      </c>
      <c r="I57" s="26">
        <v>6.6280000000000001</v>
      </c>
    </row>
    <row r="58" spans="1:9" x14ac:dyDescent="0.25">
      <c r="A58" s="62"/>
      <c r="B58" s="63"/>
      <c r="C58" s="9" t="s">
        <v>76</v>
      </c>
      <c r="D58" s="6">
        <v>1.7529999999999999</v>
      </c>
      <c r="E58" s="62"/>
      <c r="F58" s="8">
        <v>135</v>
      </c>
      <c r="G58" s="24">
        <v>0.24859999999999999</v>
      </c>
      <c r="H58" s="25">
        <f t="shared" si="0"/>
        <v>0.75140000000000007</v>
      </c>
      <c r="I58" s="26">
        <v>1.63</v>
      </c>
    </row>
    <row r="59" spans="1:9" x14ac:dyDescent="0.25">
      <c r="A59" s="62"/>
      <c r="B59" s="63"/>
      <c r="C59" s="9" t="s">
        <v>83</v>
      </c>
      <c r="D59" s="6">
        <v>4.9269999999999996</v>
      </c>
      <c r="E59" s="62"/>
      <c r="F59" s="8">
        <v>65</v>
      </c>
      <c r="G59" s="24">
        <v>0.63970000000000005</v>
      </c>
      <c r="H59" s="25">
        <f t="shared" si="0"/>
        <v>0.36029999999999995</v>
      </c>
      <c r="I59" s="26">
        <v>5.1100000000000003</v>
      </c>
    </row>
    <row r="60" spans="1:9" x14ac:dyDescent="0.25">
      <c r="A60" s="62"/>
      <c r="B60" s="63"/>
      <c r="C60" s="9" t="s">
        <v>84</v>
      </c>
      <c r="D60" s="6">
        <v>5.7190000000000003</v>
      </c>
      <c r="E60" s="62"/>
      <c r="F60" s="8">
        <v>55</v>
      </c>
      <c r="G60" s="24">
        <v>0.69550000000000001</v>
      </c>
      <c r="H60" s="25">
        <f t="shared" si="0"/>
        <v>0.30449999999999999</v>
      </c>
      <c r="I60" s="26">
        <v>5.81</v>
      </c>
    </row>
    <row r="61" spans="1:9" x14ac:dyDescent="0.25">
      <c r="A61" s="62"/>
      <c r="B61" s="63"/>
      <c r="C61" s="9" t="s">
        <v>103</v>
      </c>
      <c r="D61" s="6">
        <v>3.1339999999999999</v>
      </c>
      <c r="E61" s="62"/>
      <c r="F61" s="8">
        <v>97</v>
      </c>
      <c r="G61" s="24">
        <v>0.46089999999999998</v>
      </c>
      <c r="H61" s="25">
        <f t="shared" si="0"/>
        <v>0.53910000000000002</v>
      </c>
      <c r="I61" s="26">
        <v>2.593</v>
      </c>
    </row>
    <row r="62" spans="1:9" x14ac:dyDescent="0.25">
      <c r="A62" s="62"/>
      <c r="B62" s="63"/>
      <c r="C62" s="9" t="s">
        <v>104</v>
      </c>
      <c r="D62" s="6">
        <v>4.0359999999999996</v>
      </c>
      <c r="E62" s="62"/>
      <c r="F62" s="8">
        <v>75</v>
      </c>
      <c r="G62" s="24">
        <v>0.58379999999999999</v>
      </c>
      <c r="H62" s="25">
        <f t="shared" si="0"/>
        <v>0.41620000000000001</v>
      </c>
      <c r="I62" s="26">
        <v>3.7480000000000002</v>
      </c>
    </row>
    <row r="63" spans="1:9" x14ac:dyDescent="0.25">
      <c r="A63" s="62">
        <v>13</v>
      </c>
      <c r="B63" s="63" t="s">
        <v>131</v>
      </c>
      <c r="C63" s="9" t="s">
        <v>6</v>
      </c>
      <c r="D63" s="6">
        <v>5.9809999999999999</v>
      </c>
      <c r="E63" s="62">
        <v>56</v>
      </c>
      <c r="F63" s="6">
        <v>6</v>
      </c>
      <c r="G63" s="24">
        <v>0.90180000000000005</v>
      </c>
      <c r="H63" s="25">
        <f t="shared" si="0"/>
        <v>9.8199999999999954E-2</v>
      </c>
      <c r="I63" s="26">
        <v>5.3019999999999996</v>
      </c>
    </row>
    <row r="64" spans="1:9" x14ac:dyDescent="0.25">
      <c r="A64" s="62"/>
      <c r="B64" s="63"/>
      <c r="C64" s="9" t="s">
        <v>21</v>
      </c>
      <c r="D64" s="6">
        <v>2.94</v>
      </c>
      <c r="E64" s="62"/>
      <c r="F64" s="8">
        <v>23</v>
      </c>
      <c r="G64" s="24">
        <v>0.59819999999999995</v>
      </c>
      <c r="H64" s="25">
        <f t="shared" si="0"/>
        <v>0.40180000000000005</v>
      </c>
      <c r="I64" s="26">
        <v>2.774</v>
      </c>
    </row>
    <row r="65" spans="1:9" x14ac:dyDescent="0.25">
      <c r="A65" s="62"/>
      <c r="B65" s="63"/>
      <c r="C65" s="9" t="s">
        <v>22</v>
      </c>
      <c r="D65" s="6">
        <v>5.3070000000000004</v>
      </c>
      <c r="E65" s="62"/>
      <c r="F65" s="8">
        <v>8</v>
      </c>
      <c r="G65" s="24">
        <v>0.86609999999999998</v>
      </c>
      <c r="H65" s="25">
        <f t="shared" si="0"/>
        <v>0.13390000000000002</v>
      </c>
      <c r="I65" s="26">
        <v>5.3209999999999997</v>
      </c>
    </row>
    <row r="66" spans="1:9" x14ac:dyDescent="0.25">
      <c r="A66" s="62"/>
      <c r="B66" s="63"/>
      <c r="C66" s="9" t="s">
        <v>28</v>
      </c>
      <c r="D66" s="6">
        <v>10.723000000000001</v>
      </c>
      <c r="E66" s="62"/>
      <c r="F66" s="8">
        <v>2</v>
      </c>
      <c r="G66" s="24">
        <v>0.97319999999999995</v>
      </c>
      <c r="H66" s="25">
        <f t="shared" si="0"/>
        <v>2.6800000000000046E-2</v>
      </c>
      <c r="I66" s="26">
        <v>9.9459999999999997</v>
      </c>
    </row>
    <row r="67" spans="1:9" x14ac:dyDescent="0.25">
      <c r="A67" s="62"/>
      <c r="B67" s="63"/>
      <c r="C67" s="9" t="s">
        <v>30</v>
      </c>
      <c r="D67" s="6">
        <v>0.83</v>
      </c>
      <c r="E67" s="62"/>
      <c r="F67" s="8">
        <v>50</v>
      </c>
      <c r="G67" s="24">
        <v>0.11609999999999999</v>
      </c>
      <c r="H67" s="25">
        <f t="shared" si="0"/>
        <v>0.88390000000000002</v>
      </c>
      <c r="I67" s="26">
        <v>0.77900000000000003</v>
      </c>
    </row>
    <row r="68" spans="1:9" x14ac:dyDescent="0.25">
      <c r="A68" s="62"/>
      <c r="B68" s="63"/>
      <c r="C68" s="9" t="s">
        <v>73</v>
      </c>
      <c r="D68" s="6">
        <v>4.1980000000000004</v>
      </c>
      <c r="E68" s="62"/>
      <c r="F68" s="8">
        <v>12</v>
      </c>
      <c r="G68" s="24">
        <v>0.79459999999999997</v>
      </c>
      <c r="H68" s="25">
        <f t="shared" ref="H68:H131" si="1">100%-G68</f>
        <v>0.20540000000000003</v>
      </c>
      <c r="I68" s="26">
        <v>4.0309999999999997</v>
      </c>
    </row>
    <row r="69" spans="1:9" x14ac:dyDescent="0.25">
      <c r="A69" s="62"/>
      <c r="B69" s="63"/>
      <c r="C69" s="9" t="s">
        <v>91</v>
      </c>
      <c r="D69" s="6">
        <v>3.89</v>
      </c>
      <c r="E69" s="62"/>
      <c r="F69" s="8">
        <v>13</v>
      </c>
      <c r="G69" s="24">
        <v>0.77680000000000005</v>
      </c>
      <c r="H69" s="25">
        <f t="shared" si="1"/>
        <v>0.22319999999999995</v>
      </c>
      <c r="I69" s="26">
        <v>3.464</v>
      </c>
    </row>
    <row r="70" spans="1:9" x14ac:dyDescent="0.25">
      <c r="A70" s="62">
        <v>14</v>
      </c>
      <c r="B70" s="63" t="s">
        <v>144</v>
      </c>
      <c r="C70" s="9" t="s">
        <v>14</v>
      </c>
      <c r="D70" s="6">
        <v>3.1120000000000001</v>
      </c>
      <c r="E70" s="62">
        <v>212</v>
      </c>
      <c r="F70" s="8">
        <v>125</v>
      </c>
      <c r="G70" s="24">
        <v>0.41270000000000001</v>
      </c>
      <c r="H70" s="25">
        <f t="shared" si="1"/>
        <v>0.58729999999999993</v>
      </c>
      <c r="I70" s="26">
        <v>3.6549999999999998</v>
      </c>
    </row>
    <row r="71" spans="1:9" x14ac:dyDescent="0.25">
      <c r="A71" s="62"/>
      <c r="B71" s="63"/>
      <c r="C71" s="9" t="s">
        <v>107</v>
      </c>
      <c r="D71" s="6">
        <v>3.2690000000000001</v>
      </c>
      <c r="E71" s="62"/>
      <c r="F71" s="8">
        <v>117</v>
      </c>
      <c r="G71" s="24">
        <v>0.45050000000000001</v>
      </c>
      <c r="H71" s="25">
        <f t="shared" si="1"/>
        <v>0.54949999999999999</v>
      </c>
      <c r="I71" s="26">
        <v>3.7530000000000001</v>
      </c>
    </row>
    <row r="72" spans="1:9" x14ac:dyDescent="0.25">
      <c r="A72" s="62">
        <v>15</v>
      </c>
      <c r="B72" s="63" t="s">
        <v>158</v>
      </c>
      <c r="C72" s="7" t="s">
        <v>37</v>
      </c>
      <c r="D72" s="8">
        <v>4.2130000000000001</v>
      </c>
      <c r="E72" s="62">
        <v>146</v>
      </c>
      <c r="F72" s="8">
        <v>68</v>
      </c>
      <c r="G72" s="24">
        <v>0.53769999999999996</v>
      </c>
      <c r="H72" s="25">
        <f t="shared" si="1"/>
        <v>0.46230000000000004</v>
      </c>
      <c r="I72" s="26">
        <v>4.29</v>
      </c>
    </row>
    <row r="73" spans="1:9" x14ac:dyDescent="0.25">
      <c r="A73" s="62"/>
      <c r="B73" s="63"/>
      <c r="C73" s="9" t="s">
        <v>50</v>
      </c>
      <c r="D73" s="6">
        <v>8.1010000000000009</v>
      </c>
      <c r="E73" s="62"/>
      <c r="F73" s="8">
        <v>22</v>
      </c>
      <c r="G73" s="24">
        <v>0.85270000000000001</v>
      </c>
      <c r="H73" s="25">
        <f t="shared" si="1"/>
        <v>0.14729999999999999</v>
      </c>
      <c r="I73" s="26">
        <v>8.1760000000000002</v>
      </c>
    </row>
    <row r="74" spans="1:9" x14ac:dyDescent="0.25">
      <c r="A74" s="62"/>
      <c r="B74" s="63"/>
      <c r="C74" s="9" t="s">
        <v>65</v>
      </c>
      <c r="D74" s="6">
        <v>3.681</v>
      </c>
      <c r="E74" s="62"/>
      <c r="F74" s="8">
        <v>84</v>
      </c>
      <c r="G74" s="24">
        <v>0.42809999999999998</v>
      </c>
      <c r="H74" s="25">
        <f t="shared" si="1"/>
        <v>0.57190000000000007</v>
      </c>
      <c r="I74" s="26">
        <v>3.8319999999999999</v>
      </c>
    </row>
    <row r="75" spans="1:9" ht="30" x14ac:dyDescent="0.25">
      <c r="A75" s="62"/>
      <c r="B75" s="63"/>
      <c r="C75" s="9" t="s">
        <v>75</v>
      </c>
      <c r="D75" s="6">
        <v>5.0110000000000001</v>
      </c>
      <c r="E75" s="62"/>
      <c r="F75" s="8">
        <v>48</v>
      </c>
      <c r="G75" s="24">
        <v>0.67469999999999997</v>
      </c>
      <c r="H75" s="25">
        <f t="shared" si="1"/>
        <v>0.32530000000000003</v>
      </c>
      <c r="I75" s="26">
        <v>4.649</v>
      </c>
    </row>
    <row r="76" spans="1:9" x14ac:dyDescent="0.25">
      <c r="A76" s="62"/>
      <c r="B76" s="63"/>
      <c r="C76" s="9" t="s">
        <v>108</v>
      </c>
      <c r="D76" s="6">
        <v>2.76</v>
      </c>
      <c r="E76" s="62"/>
      <c r="F76" s="8">
        <v>117</v>
      </c>
      <c r="G76" s="24">
        <v>0.2021</v>
      </c>
      <c r="H76" s="25">
        <f t="shared" si="1"/>
        <v>0.79790000000000005</v>
      </c>
      <c r="I76" s="26">
        <v>2.7719999999999998</v>
      </c>
    </row>
    <row r="77" spans="1:9" x14ac:dyDescent="0.25">
      <c r="A77" s="6">
        <v>16</v>
      </c>
      <c r="B77" s="9" t="s">
        <v>183</v>
      </c>
      <c r="C77" s="9" t="s">
        <v>102</v>
      </c>
      <c r="D77" s="8">
        <v>3.3519999999999999</v>
      </c>
      <c r="E77" s="8">
        <v>143</v>
      </c>
      <c r="F77" s="8">
        <v>69</v>
      </c>
      <c r="G77" s="24">
        <v>0.52100000000000002</v>
      </c>
      <c r="H77" s="25">
        <f t="shared" si="1"/>
        <v>0.47899999999999998</v>
      </c>
      <c r="I77" s="26">
        <v>3.3380000000000001</v>
      </c>
    </row>
    <row r="78" spans="1:9" ht="30" x14ac:dyDescent="0.25">
      <c r="A78" s="6">
        <v>17</v>
      </c>
      <c r="B78" s="9" t="s">
        <v>168</v>
      </c>
      <c r="C78" s="9" t="s">
        <v>61</v>
      </c>
      <c r="D78" s="6">
        <v>4.6139999999999999</v>
      </c>
      <c r="E78" s="6">
        <v>279</v>
      </c>
      <c r="F78" s="8">
        <v>100</v>
      </c>
      <c r="G78" s="24">
        <v>0.64339999999999997</v>
      </c>
      <c r="H78" s="25">
        <f t="shared" si="1"/>
        <v>0.35660000000000003</v>
      </c>
      <c r="I78" s="26">
        <v>4.7990000000000004</v>
      </c>
    </row>
    <row r="79" spans="1:9" x14ac:dyDescent="0.25">
      <c r="A79" s="62">
        <v>18</v>
      </c>
      <c r="B79" s="63" t="s">
        <v>162</v>
      </c>
      <c r="C79" s="9" t="s">
        <v>47</v>
      </c>
      <c r="D79" s="6">
        <v>6.3170000000000002</v>
      </c>
      <c r="E79" s="62">
        <v>144</v>
      </c>
      <c r="F79" s="8">
        <v>24</v>
      </c>
      <c r="G79" s="24">
        <v>0.83679999999999999</v>
      </c>
      <c r="H79" s="25">
        <f t="shared" si="1"/>
        <v>0.16320000000000001</v>
      </c>
      <c r="I79" s="26">
        <v>6.375</v>
      </c>
    </row>
    <row r="80" spans="1:9" x14ac:dyDescent="0.25">
      <c r="A80" s="62"/>
      <c r="B80" s="63"/>
      <c r="C80" s="9" t="s">
        <v>48</v>
      </c>
      <c r="D80" s="8">
        <v>2.6019999999999999</v>
      </c>
      <c r="E80" s="62"/>
      <c r="F80" s="8">
        <v>95</v>
      </c>
      <c r="G80" s="24">
        <v>0.34379999999999999</v>
      </c>
      <c r="H80" s="25">
        <f t="shared" si="1"/>
        <v>0.65620000000000001</v>
      </c>
      <c r="I80" s="26">
        <v>2.968</v>
      </c>
    </row>
    <row r="81" spans="1:9" x14ac:dyDescent="0.25">
      <c r="A81" s="62"/>
      <c r="B81" s="63"/>
      <c r="C81" s="9" t="s">
        <v>49</v>
      </c>
      <c r="D81" s="6">
        <v>5.5609999999999999</v>
      </c>
      <c r="E81" s="62"/>
      <c r="F81" s="8">
        <v>35</v>
      </c>
      <c r="G81" s="24">
        <v>0.76039999999999996</v>
      </c>
      <c r="H81" s="25">
        <f t="shared" si="1"/>
        <v>0.23960000000000004</v>
      </c>
      <c r="I81" s="26">
        <v>5.94</v>
      </c>
    </row>
    <row r="82" spans="1:9" x14ac:dyDescent="0.25">
      <c r="A82" s="62"/>
      <c r="B82" s="63"/>
      <c r="C82" s="9" t="s">
        <v>64</v>
      </c>
      <c r="D82" s="6">
        <v>5.8949999999999996</v>
      </c>
      <c r="E82" s="62"/>
      <c r="F82" s="8">
        <v>32</v>
      </c>
      <c r="G82" s="24">
        <v>0.78129999999999999</v>
      </c>
      <c r="H82" s="25">
        <f t="shared" si="1"/>
        <v>0.21870000000000001</v>
      </c>
      <c r="I82" s="26">
        <v>6.048</v>
      </c>
    </row>
    <row r="83" spans="1:9" x14ac:dyDescent="0.25">
      <c r="A83" s="62"/>
      <c r="B83" s="63"/>
      <c r="C83" s="9" t="s">
        <v>67</v>
      </c>
      <c r="D83" s="6">
        <v>6.157</v>
      </c>
      <c r="E83" s="62"/>
      <c r="F83" s="8">
        <v>27</v>
      </c>
      <c r="G83" s="24">
        <v>0.81599999999999995</v>
      </c>
      <c r="H83" s="25">
        <f t="shared" si="1"/>
        <v>0.18400000000000005</v>
      </c>
      <c r="I83" s="26">
        <v>6.5759999999999996</v>
      </c>
    </row>
    <row r="84" spans="1:9" x14ac:dyDescent="0.25">
      <c r="A84" s="62"/>
      <c r="B84" s="63"/>
      <c r="C84" s="9" t="s">
        <v>68</v>
      </c>
      <c r="D84" s="6">
        <v>3.6539999999999999</v>
      </c>
      <c r="E84" s="62"/>
      <c r="F84" s="8">
        <v>58</v>
      </c>
      <c r="G84" s="24">
        <v>0.60070000000000001</v>
      </c>
      <c r="H84" s="25">
        <f t="shared" si="1"/>
        <v>0.39929999999999999</v>
      </c>
      <c r="I84" s="26">
        <v>3.2709999999999999</v>
      </c>
    </row>
    <row r="85" spans="1:9" x14ac:dyDescent="0.25">
      <c r="A85" s="62"/>
      <c r="B85" s="63"/>
      <c r="C85" s="9" t="s">
        <v>69</v>
      </c>
      <c r="D85" s="6">
        <v>5.2229999999999999</v>
      </c>
      <c r="E85" s="62"/>
      <c r="F85" s="8">
        <v>37</v>
      </c>
      <c r="G85" s="24">
        <v>0.74650000000000005</v>
      </c>
      <c r="H85" s="25">
        <f t="shared" si="1"/>
        <v>0.25349999999999995</v>
      </c>
      <c r="I85" s="26">
        <v>5.1779999999999999</v>
      </c>
    </row>
    <row r="86" spans="1:9" x14ac:dyDescent="0.25">
      <c r="A86" s="62"/>
      <c r="B86" s="63"/>
      <c r="C86" s="9" t="s">
        <v>79</v>
      </c>
      <c r="D86" s="6">
        <v>4.125</v>
      </c>
      <c r="E86" s="62"/>
      <c r="F86" s="8">
        <v>49</v>
      </c>
      <c r="G86" s="24">
        <v>0.66320000000000001</v>
      </c>
      <c r="H86" s="25">
        <f t="shared" si="1"/>
        <v>0.33679999999999999</v>
      </c>
      <c r="I86" s="26">
        <v>4.0960000000000001</v>
      </c>
    </row>
    <row r="87" spans="1:9" x14ac:dyDescent="0.25">
      <c r="A87" s="6">
        <v>19</v>
      </c>
      <c r="B87" s="9" t="s">
        <v>164</v>
      </c>
      <c r="C87" s="9" t="s">
        <v>54</v>
      </c>
      <c r="D87" s="8">
        <v>17.297999999999998</v>
      </c>
      <c r="E87" s="8">
        <v>93</v>
      </c>
      <c r="F87" s="8">
        <v>6</v>
      </c>
      <c r="G87" s="24">
        <v>0.94089999999999996</v>
      </c>
      <c r="H87" s="25">
        <f t="shared" si="1"/>
        <v>5.9100000000000041E-2</v>
      </c>
      <c r="I87" s="8">
        <v>19.408999999999999</v>
      </c>
    </row>
    <row r="88" spans="1:9" x14ac:dyDescent="0.25">
      <c r="A88" s="62">
        <v>20</v>
      </c>
      <c r="B88" s="63" t="s">
        <v>165</v>
      </c>
      <c r="C88" s="9" t="s">
        <v>55</v>
      </c>
      <c r="D88" s="6">
        <v>5.1210000000000004</v>
      </c>
      <c r="E88" s="62">
        <v>175</v>
      </c>
      <c r="F88" s="6">
        <v>23</v>
      </c>
      <c r="G88" s="24">
        <v>0.87139999999999995</v>
      </c>
      <c r="H88" s="25">
        <f t="shared" si="1"/>
        <v>0.12860000000000005</v>
      </c>
      <c r="I88" s="26">
        <v>6.1340000000000003</v>
      </c>
    </row>
    <row r="89" spans="1:9" x14ac:dyDescent="0.25">
      <c r="A89" s="62"/>
      <c r="B89" s="63"/>
      <c r="C89" s="9" t="s">
        <v>90</v>
      </c>
      <c r="D89" s="6">
        <v>8.7560000000000002</v>
      </c>
      <c r="E89" s="62"/>
      <c r="F89" s="8">
        <v>16</v>
      </c>
      <c r="G89" s="24">
        <v>0.91139999999999999</v>
      </c>
      <c r="H89" s="25">
        <f t="shared" si="1"/>
        <v>8.8600000000000012E-2</v>
      </c>
      <c r="I89" s="26">
        <v>9.2729999999999997</v>
      </c>
    </row>
    <row r="90" spans="1:9" x14ac:dyDescent="0.25">
      <c r="A90" s="62">
        <v>21</v>
      </c>
      <c r="B90" s="63" t="s">
        <v>133</v>
      </c>
      <c r="C90" s="9" t="s">
        <v>7</v>
      </c>
      <c r="D90" s="6">
        <v>5.9550000000000001</v>
      </c>
      <c r="E90" s="62">
        <v>54</v>
      </c>
      <c r="F90" s="8">
        <v>15</v>
      </c>
      <c r="G90" s="24">
        <v>0.73150000000000004</v>
      </c>
      <c r="H90" s="25">
        <f t="shared" si="1"/>
        <v>0.26849999999999996</v>
      </c>
      <c r="I90" s="26">
        <v>6.4580000000000002</v>
      </c>
    </row>
    <row r="91" spans="1:9" x14ac:dyDescent="0.25">
      <c r="A91" s="62"/>
      <c r="B91" s="63"/>
      <c r="C91" s="9" t="s">
        <v>86</v>
      </c>
      <c r="D91" s="6">
        <v>5.133</v>
      </c>
      <c r="E91" s="62"/>
      <c r="F91" s="8">
        <v>20</v>
      </c>
      <c r="G91" s="24">
        <v>0.63890000000000002</v>
      </c>
      <c r="H91" s="25">
        <f t="shared" si="1"/>
        <v>0.36109999999999998</v>
      </c>
      <c r="I91" s="26">
        <v>5.4749999999999996</v>
      </c>
    </row>
    <row r="92" spans="1:9" x14ac:dyDescent="0.25">
      <c r="A92" s="6">
        <v>22</v>
      </c>
      <c r="B92" s="9" t="s">
        <v>166</v>
      </c>
      <c r="C92" s="9" t="s">
        <v>57</v>
      </c>
      <c r="D92" s="8">
        <v>0.16300000000000001</v>
      </c>
      <c r="E92" s="8">
        <v>37</v>
      </c>
      <c r="F92" s="8">
        <v>37</v>
      </c>
      <c r="G92" s="24">
        <v>1.3500000000000002E-2</v>
      </c>
      <c r="H92" s="25">
        <f t="shared" si="1"/>
        <v>0.98650000000000004</v>
      </c>
      <c r="I92" s="8">
        <v>0.22900000000000001</v>
      </c>
    </row>
    <row r="93" spans="1:9" x14ac:dyDescent="0.25">
      <c r="A93" s="62">
        <v>23</v>
      </c>
      <c r="B93" s="63" t="s">
        <v>157</v>
      </c>
      <c r="C93" s="9" t="s">
        <v>36</v>
      </c>
      <c r="D93" s="6">
        <v>3.9260000000000002</v>
      </c>
      <c r="E93" s="62">
        <v>162</v>
      </c>
      <c r="F93" s="8">
        <v>101</v>
      </c>
      <c r="G93" s="24">
        <v>0.37959999999999999</v>
      </c>
      <c r="H93" s="25">
        <f t="shared" si="1"/>
        <v>0.62040000000000006</v>
      </c>
      <c r="I93" s="26">
        <v>4.0330000000000004</v>
      </c>
    </row>
    <row r="94" spans="1:9" x14ac:dyDescent="0.25">
      <c r="A94" s="62"/>
      <c r="B94" s="63"/>
      <c r="C94" s="9" t="s">
        <v>56</v>
      </c>
      <c r="D94" s="6">
        <v>4.5259999999999998</v>
      </c>
      <c r="E94" s="62"/>
      <c r="F94" s="8">
        <v>86</v>
      </c>
      <c r="G94" s="24">
        <v>0.47220000000000001</v>
      </c>
      <c r="H94" s="25">
        <f t="shared" si="1"/>
        <v>0.52780000000000005</v>
      </c>
      <c r="I94" s="26">
        <v>4.359</v>
      </c>
    </row>
    <row r="95" spans="1:9" x14ac:dyDescent="0.25">
      <c r="A95" s="62"/>
      <c r="B95" s="63"/>
      <c r="C95" s="9" t="s">
        <v>58</v>
      </c>
      <c r="D95" s="6">
        <v>5.7140000000000004</v>
      </c>
      <c r="E95" s="62"/>
      <c r="F95" s="6">
        <v>59</v>
      </c>
      <c r="G95" s="24">
        <v>0.63890000000000002</v>
      </c>
      <c r="H95" s="25">
        <f t="shared" si="1"/>
        <v>0.36109999999999998</v>
      </c>
      <c r="I95" s="26">
        <v>5.5970000000000004</v>
      </c>
    </row>
    <row r="96" spans="1:9" x14ac:dyDescent="0.25">
      <c r="A96" s="62"/>
      <c r="B96" s="63"/>
      <c r="C96" s="9" t="s">
        <v>81</v>
      </c>
      <c r="D96" s="6">
        <v>4.5289999999999999</v>
      </c>
      <c r="E96" s="62"/>
      <c r="F96" s="8">
        <v>85</v>
      </c>
      <c r="G96" s="24">
        <v>0.47839999999999999</v>
      </c>
      <c r="H96" s="25">
        <f t="shared" si="1"/>
        <v>0.52160000000000006</v>
      </c>
      <c r="I96" s="26">
        <v>5.601</v>
      </c>
    </row>
    <row r="97" spans="1:9" x14ac:dyDescent="0.25">
      <c r="A97" s="62"/>
      <c r="B97" s="63"/>
      <c r="C97" s="9" t="s">
        <v>112</v>
      </c>
      <c r="D97" s="6">
        <v>2.1749999999999998</v>
      </c>
      <c r="E97" s="62"/>
      <c r="F97" s="8">
        <v>146</v>
      </c>
      <c r="G97" s="24">
        <v>0.1013</v>
      </c>
      <c r="H97" s="25">
        <f t="shared" si="1"/>
        <v>0.89870000000000005</v>
      </c>
      <c r="I97" s="26">
        <v>2.173</v>
      </c>
    </row>
    <row r="98" spans="1:9" x14ac:dyDescent="0.25">
      <c r="A98" s="62">
        <v>24</v>
      </c>
      <c r="B98" s="63" t="s">
        <v>150</v>
      </c>
      <c r="C98" s="9" t="s">
        <v>23</v>
      </c>
      <c r="D98" s="8">
        <v>4.782</v>
      </c>
      <c r="E98" s="62">
        <v>30</v>
      </c>
      <c r="F98" s="8">
        <v>5</v>
      </c>
      <c r="G98" s="24">
        <v>0.85</v>
      </c>
      <c r="H98" s="25">
        <f t="shared" si="1"/>
        <v>0.15000000000000002</v>
      </c>
      <c r="I98" s="26">
        <v>4.4790000000000001</v>
      </c>
    </row>
    <row r="99" spans="1:9" x14ac:dyDescent="0.25">
      <c r="A99" s="62"/>
      <c r="B99" s="63"/>
      <c r="C99" s="9" t="s">
        <v>34</v>
      </c>
      <c r="D99" s="8">
        <v>3.335</v>
      </c>
      <c r="E99" s="62"/>
      <c r="F99" s="8">
        <v>12</v>
      </c>
      <c r="G99" s="24">
        <v>0.61670000000000003</v>
      </c>
      <c r="H99" s="25">
        <f t="shared" si="1"/>
        <v>0.38329999999999997</v>
      </c>
      <c r="I99" s="26">
        <v>3.4159999999999999</v>
      </c>
    </row>
    <row r="100" spans="1:9" ht="30" x14ac:dyDescent="0.25">
      <c r="A100" s="62"/>
      <c r="B100" s="63"/>
      <c r="C100" s="9" t="s">
        <v>45</v>
      </c>
      <c r="D100" s="8">
        <v>2.65</v>
      </c>
      <c r="E100" s="62"/>
      <c r="F100" s="8">
        <v>16</v>
      </c>
      <c r="G100" s="24">
        <v>0.48330000000000001</v>
      </c>
      <c r="H100" s="25">
        <f t="shared" si="1"/>
        <v>0.51669999999999994</v>
      </c>
      <c r="I100" s="26">
        <v>3.0139999999999998</v>
      </c>
    </row>
    <row r="101" spans="1:9" x14ac:dyDescent="0.25">
      <c r="A101" s="62"/>
      <c r="B101" s="63"/>
      <c r="C101" s="9" t="s">
        <v>66</v>
      </c>
      <c r="D101" s="6">
        <v>5.1950000000000003</v>
      </c>
      <c r="E101" s="62"/>
      <c r="F101" s="6">
        <v>4</v>
      </c>
      <c r="G101" s="24">
        <v>0.88329999999999997</v>
      </c>
      <c r="H101" s="25">
        <f t="shared" si="1"/>
        <v>0.11670000000000003</v>
      </c>
      <c r="I101" s="26">
        <v>5.242</v>
      </c>
    </row>
    <row r="102" spans="1:9" x14ac:dyDescent="0.25">
      <c r="A102" s="62"/>
      <c r="B102" s="63"/>
      <c r="C102" s="9" t="s">
        <v>70</v>
      </c>
      <c r="D102" s="6">
        <v>5.7350000000000003</v>
      </c>
      <c r="E102" s="62"/>
      <c r="F102" s="6">
        <v>3</v>
      </c>
      <c r="G102" s="24">
        <v>0.91669999999999996</v>
      </c>
      <c r="H102" s="25">
        <f t="shared" si="1"/>
        <v>8.3300000000000041E-2</v>
      </c>
      <c r="I102" s="26">
        <v>6.0970000000000004</v>
      </c>
    </row>
    <row r="103" spans="1:9" x14ac:dyDescent="0.25">
      <c r="A103" s="62"/>
      <c r="B103" s="63"/>
      <c r="C103" s="9" t="s">
        <v>98</v>
      </c>
      <c r="D103" s="6">
        <v>6.6559999999999997</v>
      </c>
      <c r="E103" s="62"/>
      <c r="F103" s="6">
        <v>1</v>
      </c>
      <c r="G103" s="24">
        <v>0.98329999999999995</v>
      </c>
      <c r="H103" s="25">
        <f t="shared" si="1"/>
        <v>1.6700000000000048E-2</v>
      </c>
      <c r="I103" s="26">
        <v>6.1369999999999996</v>
      </c>
    </row>
    <row r="104" spans="1:9" x14ac:dyDescent="0.25">
      <c r="A104" s="62"/>
      <c r="B104" s="63"/>
      <c r="C104" s="9" t="s">
        <v>99</v>
      </c>
      <c r="D104" s="6">
        <v>3.0070000000000001</v>
      </c>
      <c r="E104" s="62"/>
      <c r="F104" s="6">
        <v>14</v>
      </c>
      <c r="G104" s="24">
        <v>0.55000000000000004</v>
      </c>
      <c r="H104" s="25">
        <f t="shared" si="1"/>
        <v>0.44999999999999996</v>
      </c>
      <c r="I104" s="26">
        <v>3.4929999999999999</v>
      </c>
    </row>
    <row r="105" spans="1:9" x14ac:dyDescent="0.25">
      <c r="A105" s="6">
        <v>25</v>
      </c>
      <c r="B105" s="9" t="s">
        <v>163</v>
      </c>
      <c r="C105" s="9" t="s">
        <v>53</v>
      </c>
      <c r="D105" s="8">
        <v>5.9050000000000002</v>
      </c>
      <c r="E105" s="8">
        <v>113</v>
      </c>
      <c r="F105" s="8">
        <v>5</v>
      </c>
      <c r="G105" s="24">
        <v>0.96020000000000005</v>
      </c>
      <c r="H105" s="25">
        <f t="shared" si="1"/>
        <v>3.9799999999999947E-2</v>
      </c>
      <c r="I105" s="8">
        <v>6.6760000000000002</v>
      </c>
    </row>
    <row r="106" spans="1:9" x14ac:dyDescent="0.25">
      <c r="A106" s="6">
        <v>26</v>
      </c>
      <c r="B106" s="9" t="s">
        <v>146</v>
      </c>
      <c r="C106" s="9" t="s">
        <v>17</v>
      </c>
      <c r="D106" s="8">
        <v>7.59</v>
      </c>
      <c r="E106" s="8">
        <v>45</v>
      </c>
      <c r="F106" s="8">
        <v>9</v>
      </c>
      <c r="G106" s="24">
        <v>0.81110000000000004</v>
      </c>
      <c r="H106" s="25">
        <f t="shared" si="1"/>
        <v>0.18889999999999996</v>
      </c>
      <c r="I106" s="8">
        <v>7.6989999999999998</v>
      </c>
    </row>
    <row r="107" spans="1:9" x14ac:dyDescent="0.25">
      <c r="A107" s="6">
        <v>27</v>
      </c>
      <c r="B107" s="9" t="s">
        <v>179</v>
      </c>
      <c r="C107" s="9" t="s">
        <v>84</v>
      </c>
      <c r="D107" s="6">
        <v>5.7190000000000003</v>
      </c>
      <c r="E107" s="8">
        <v>345</v>
      </c>
      <c r="F107" s="8">
        <v>109</v>
      </c>
      <c r="G107" s="24">
        <v>0.6855</v>
      </c>
      <c r="H107" s="25">
        <f t="shared" si="1"/>
        <v>0.3145</v>
      </c>
      <c r="I107" s="26">
        <v>5.81</v>
      </c>
    </row>
    <row r="108" spans="1:9" x14ac:dyDescent="0.25">
      <c r="A108" s="6">
        <v>28</v>
      </c>
      <c r="B108" s="9" t="s">
        <v>156</v>
      </c>
      <c r="C108" s="9" t="s">
        <v>32</v>
      </c>
      <c r="D108" s="8">
        <v>8.49</v>
      </c>
      <c r="E108" s="8">
        <v>29</v>
      </c>
      <c r="F108" s="8">
        <v>3</v>
      </c>
      <c r="G108" s="24">
        <v>0.91379999999999995</v>
      </c>
      <c r="H108" s="25">
        <f t="shared" si="1"/>
        <v>8.6200000000000054E-2</v>
      </c>
      <c r="I108" s="8">
        <v>5.681</v>
      </c>
    </row>
    <row r="109" spans="1:9" x14ac:dyDescent="0.25">
      <c r="A109" s="62">
        <v>29</v>
      </c>
      <c r="B109" s="63" t="s">
        <v>152</v>
      </c>
      <c r="C109" s="9" t="s">
        <v>25</v>
      </c>
      <c r="D109" s="8">
        <v>3.0070000000000001</v>
      </c>
      <c r="E109" s="62">
        <v>172</v>
      </c>
      <c r="F109" s="8">
        <v>86</v>
      </c>
      <c r="G109" s="24">
        <v>0.50290000000000001</v>
      </c>
      <c r="H109" s="25">
        <f t="shared" si="1"/>
        <v>0.49709999999999999</v>
      </c>
      <c r="I109" s="8">
        <v>3.5870000000000002</v>
      </c>
    </row>
    <row r="110" spans="1:9" x14ac:dyDescent="0.25">
      <c r="A110" s="62"/>
      <c r="B110" s="63"/>
      <c r="C110" s="9" t="s">
        <v>35</v>
      </c>
      <c r="D110" s="6">
        <v>2.7050000000000001</v>
      </c>
      <c r="E110" s="62"/>
      <c r="F110" s="6">
        <v>94</v>
      </c>
      <c r="G110" s="24">
        <v>0.45639999999999997</v>
      </c>
      <c r="H110" s="25">
        <f t="shared" si="1"/>
        <v>0.54360000000000008</v>
      </c>
      <c r="I110" s="26">
        <v>2.5139999999999998</v>
      </c>
    </row>
    <row r="111" spans="1:9" x14ac:dyDescent="0.25">
      <c r="A111" s="62"/>
      <c r="B111" s="63"/>
      <c r="C111" s="9" t="s">
        <v>77</v>
      </c>
      <c r="D111" s="8">
        <v>3.3959999999999999</v>
      </c>
      <c r="E111" s="62"/>
      <c r="F111" s="8">
        <v>71</v>
      </c>
      <c r="G111" s="24">
        <v>0.59009999999999996</v>
      </c>
      <c r="H111" s="25">
        <f t="shared" si="1"/>
        <v>0.40990000000000004</v>
      </c>
      <c r="I111" s="8">
        <v>3.0459999999999998</v>
      </c>
    </row>
    <row r="112" spans="1:9" x14ac:dyDescent="0.25">
      <c r="A112" s="62"/>
      <c r="B112" s="63"/>
      <c r="C112" s="9" t="s">
        <v>78</v>
      </c>
      <c r="D112" s="8">
        <v>3.871</v>
      </c>
      <c r="E112" s="62"/>
      <c r="F112" s="8">
        <v>61</v>
      </c>
      <c r="G112" s="24">
        <v>0.64829999999999999</v>
      </c>
      <c r="H112" s="25">
        <f t="shared" si="1"/>
        <v>0.35170000000000001</v>
      </c>
      <c r="I112" s="8">
        <v>3.621</v>
      </c>
    </row>
    <row r="113" spans="1:9" x14ac:dyDescent="0.25">
      <c r="A113" s="62">
        <v>30</v>
      </c>
      <c r="B113" s="63" t="s">
        <v>147</v>
      </c>
      <c r="C113" s="9" t="s">
        <v>18</v>
      </c>
      <c r="D113" s="6">
        <v>3.246</v>
      </c>
      <c r="E113" s="62">
        <v>139</v>
      </c>
      <c r="F113" s="8">
        <v>91</v>
      </c>
      <c r="G113" s="24">
        <v>0.34889999999999999</v>
      </c>
      <c r="H113" s="25">
        <f t="shared" si="1"/>
        <v>0.65110000000000001</v>
      </c>
      <c r="I113" s="26">
        <v>3.7669999999999999</v>
      </c>
    </row>
    <row r="114" spans="1:9" x14ac:dyDescent="0.25">
      <c r="A114" s="62"/>
      <c r="B114" s="63"/>
      <c r="C114" s="9" t="s">
        <v>19</v>
      </c>
      <c r="D114" s="6">
        <v>7.4189999999999996</v>
      </c>
      <c r="E114" s="62"/>
      <c r="F114" s="6">
        <v>30</v>
      </c>
      <c r="G114" s="24">
        <v>0.78779999999999994</v>
      </c>
      <c r="H114" s="25">
        <f t="shared" si="1"/>
        <v>0.21220000000000006</v>
      </c>
      <c r="I114" s="26">
        <v>6.5810000000000004</v>
      </c>
    </row>
    <row r="115" spans="1:9" x14ac:dyDescent="0.25">
      <c r="A115" s="62"/>
      <c r="B115" s="63"/>
      <c r="C115" s="9" t="s">
        <v>35</v>
      </c>
      <c r="D115" s="6">
        <v>2.7050000000000001</v>
      </c>
      <c r="E115" s="62"/>
      <c r="F115" s="8">
        <v>107</v>
      </c>
      <c r="G115" s="24">
        <v>0.23380000000000001</v>
      </c>
      <c r="H115" s="25">
        <f t="shared" si="1"/>
        <v>0.76619999999999999</v>
      </c>
      <c r="I115" s="26">
        <v>2.5139999999999998</v>
      </c>
    </row>
    <row r="116" spans="1:9" x14ac:dyDescent="0.25">
      <c r="A116" s="62"/>
      <c r="B116" s="63"/>
      <c r="C116" s="9" t="s">
        <v>40</v>
      </c>
      <c r="D116" s="8">
        <v>11.205</v>
      </c>
      <c r="E116" s="62"/>
      <c r="F116" s="8">
        <v>14</v>
      </c>
      <c r="G116" s="24">
        <v>0.90290000000000004</v>
      </c>
      <c r="H116" s="25">
        <f t="shared" si="1"/>
        <v>9.7099999999999964E-2</v>
      </c>
      <c r="I116" s="8">
        <v>10.481</v>
      </c>
    </row>
    <row r="117" spans="1:9" x14ac:dyDescent="0.25">
      <c r="A117" s="62"/>
      <c r="B117" s="63"/>
      <c r="C117" s="9" t="s">
        <v>41</v>
      </c>
      <c r="D117" s="8">
        <v>14.005000000000001</v>
      </c>
      <c r="E117" s="62"/>
      <c r="F117" s="8">
        <v>9</v>
      </c>
      <c r="G117" s="24">
        <v>0.93879999999999997</v>
      </c>
      <c r="H117" s="25">
        <f t="shared" si="1"/>
        <v>6.1200000000000032E-2</v>
      </c>
      <c r="I117" s="8">
        <v>14.3</v>
      </c>
    </row>
    <row r="118" spans="1:9" x14ac:dyDescent="0.25">
      <c r="A118" s="62">
        <v>31</v>
      </c>
      <c r="B118" s="63" t="s">
        <v>141</v>
      </c>
      <c r="C118" s="9" t="s">
        <v>11</v>
      </c>
      <c r="D118" s="6">
        <v>5.9379999999999997</v>
      </c>
      <c r="E118" s="62">
        <v>137</v>
      </c>
      <c r="F118" s="8">
        <v>35</v>
      </c>
      <c r="G118" s="24">
        <v>0.74819999999999998</v>
      </c>
      <c r="H118" s="25">
        <f t="shared" si="1"/>
        <v>0.25180000000000002</v>
      </c>
      <c r="I118" s="26">
        <v>5.7060000000000004</v>
      </c>
    </row>
    <row r="119" spans="1:9" x14ac:dyDescent="0.25">
      <c r="A119" s="62"/>
      <c r="B119" s="63"/>
      <c r="C119" s="9" t="s">
        <v>51</v>
      </c>
      <c r="D119" s="6">
        <v>6.6040000000000001</v>
      </c>
      <c r="E119" s="62"/>
      <c r="F119" s="8">
        <v>34</v>
      </c>
      <c r="G119" s="24">
        <v>0.75549999999999995</v>
      </c>
      <c r="H119" s="25">
        <f t="shared" si="1"/>
        <v>0.24450000000000005</v>
      </c>
      <c r="I119" s="8">
        <v>6.843</v>
      </c>
    </row>
    <row r="120" spans="1:9" x14ac:dyDescent="0.25">
      <c r="A120" s="62">
        <v>32</v>
      </c>
      <c r="B120" s="63" t="s">
        <v>182</v>
      </c>
      <c r="C120" s="9" t="s">
        <v>101</v>
      </c>
      <c r="D120" s="8">
        <v>3.7519999999999998</v>
      </c>
      <c r="E120" s="62">
        <v>74</v>
      </c>
      <c r="F120" s="8">
        <v>29</v>
      </c>
      <c r="G120" s="24">
        <v>0.6149</v>
      </c>
      <c r="H120" s="25">
        <f t="shared" si="1"/>
        <v>0.3851</v>
      </c>
      <c r="I120" s="8">
        <v>4.069</v>
      </c>
    </row>
    <row r="121" spans="1:9" x14ac:dyDescent="0.25">
      <c r="A121" s="62"/>
      <c r="B121" s="63"/>
      <c r="C121" s="9" t="s">
        <v>106</v>
      </c>
      <c r="D121" s="8">
        <v>4.9969999999999999</v>
      </c>
      <c r="E121" s="62"/>
      <c r="F121" s="8">
        <v>19</v>
      </c>
      <c r="G121" s="24">
        <v>0.75</v>
      </c>
      <c r="H121" s="25">
        <f t="shared" si="1"/>
        <v>0.25</v>
      </c>
      <c r="I121" s="8">
        <v>5.516</v>
      </c>
    </row>
    <row r="122" spans="1:9" x14ac:dyDescent="0.25">
      <c r="A122" s="6">
        <v>33</v>
      </c>
      <c r="B122" s="9" t="s">
        <v>180</v>
      </c>
      <c r="C122" s="9" t="s">
        <v>84</v>
      </c>
      <c r="D122" s="6">
        <v>5.7190000000000003</v>
      </c>
      <c r="E122" s="8">
        <v>109</v>
      </c>
      <c r="F122" s="8">
        <v>53</v>
      </c>
      <c r="G122" s="24">
        <v>0.51829999999999998</v>
      </c>
      <c r="H122" s="25">
        <f t="shared" si="1"/>
        <v>0.48170000000000002</v>
      </c>
      <c r="I122" s="26">
        <v>5.81</v>
      </c>
    </row>
    <row r="123" spans="1:9" x14ac:dyDescent="0.25">
      <c r="A123" s="62">
        <v>34</v>
      </c>
      <c r="B123" s="63" t="s">
        <v>177</v>
      </c>
      <c r="C123" s="9" t="s">
        <v>82</v>
      </c>
      <c r="D123" s="8">
        <v>5.6859999999999999</v>
      </c>
      <c r="E123" s="62">
        <v>275</v>
      </c>
      <c r="F123" s="8">
        <v>69</v>
      </c>
      <c r="G123" s="24">
        <v>0.75090000000000001</v>
      </c>
      <c r="H123" s="25">
        <f t="shared" si="1"/>
        <v>0.24909999999999999</v>
      </c>
      <c r="I123" s="8">
        <v>5.5759999999999996</v>
      </c>
    </row>
    <row r="124" spans="1:9" x14ac:dyDescent="0.25">
      <c r="A124" s="62"/>
      <c r="B124" s="63"/>
      <c r="C124" s="9" t="s">
        <v>86</v>
      </c>
      <c r="D124" s="6">
        <v>5.133</v>
      </c>
      <c r="E124" s="62"/>
      <c r="F124" s="8">
        <v>90</v>
      </c>
      <c r="G124" s="24">
        <v>0.67449999999999999</v>
      </c>
      <c r="H124" s="25">
        <f t="shared" si="1"/>
        <v>0.32550000000000001</v>
      </c>
      <c r="I124" s="26">
        <v>5.4749999999999996</v>
      </c>
    </row>
    <row r="125" spans="1:9" x14ac:dyDescent="0.25">
      <c r="A125" s="62"/>
      <c r="B125" s="63"/>
      <c r="C125" s="9" t="s">
        <v>87</v>
      </c>
      <c r="D125" s="8">
        <v>3.1970000000000001</v>
      </c>
      <c r="E125" s="62"/>
      <c r="F125" s="8">
        <v>182</v>
      </c>
      <c r="G125" s="24">
        <v>0.34</v>
      </c>
      <c r="H125" s="25">
        <f t="shared" si="1"/>
        <v>0.65999999999999992</v>
      </c>
      <c r="I125" s="8">
        <v>2.8919999999999999</v>
      </c>
    </row>
    <row r="126" spans="1:9" x14ac:dyDescent="0.25">
      <c r="A126" s="62">
        <v>35</v>
      </c>
      <c r="B126" s="63" t="s">
        <v>172</v>
      </c>
      <c r="C126" s="9" t="s">
        <v>69</v>
      </c>
      <c r="D126" s="6">
        <v>5.2229999999999999</v>
      </c>
      <c r="E126" s="62">
        <v>90</v>
      </c>
      <c r="F126" s="8">
        <v>27</v>
      </c>
      <c r="G126" s="24">
        <v>0.7056</v>
      </c>
      <c r="H126" s="25">
        <f t="shared" si="1"/>
        <v>0.2944</v>
      </c>
      <c r="I126" s="26">
        <v>5.1779999999999999</v>
      </c>
    </row>
    <row r="127" spans="1:9" x14ac:dyDescent="0.25">
      <c r="A127" s="62"/>
      <c r="B127" s="63"/>
      <c r="C127" s="9" t="s">
        <v>89</v>
      </c>
      <c r="D127" s="8">
        <v>6.7060000000000004</v>
      </c>
      <c r="E127" s="62"/>
      <c r="F127" s="8">
        <v>15</v>
      </c>
      <c r="G127" s="24">
        <v>0.83889999999999998</v>
      </c>
      <c r="H127" s="25">
        <f t="shared" si="1"/>
        <v>0.16110000000000002</v>
      </c>
      <c r="I127" s="8">
        <v>7.1849999999999996</v>
      </c>
    </row>
    <row r="128" spans="1:9" x14ac:dyDescent="0.25">
      <c r="A128" s="62">
        <v>36</v>
      </c>
      <c r="B128" s="63" t="s">
        <v>153</v>
      </c>
      <c r="C128" s="9" t="s">
        <v>27</v>
      </c>
      <c r="D128" s="8">
        <v>9.7560000000000002</v>
      </c>
      <c r="E128" s="62">
        <v>245</v>
      </c>
      <c r="F128" s="8">
        <v>35</v>
      </c>
      <c r="G128" s="24">
        <v>0.85919999999999996</v>
      </c>
      <c r="H128" s="25">
        <f t="shared" si="1"/>
        <v>0.14080000000000004</v>
      </c>
      <c r="I128" s="8">
        <v>9.4239999999999995</v>
      </c>
    </row>
    <row r="129" spans="1:9" x14ac:dyDescent="0.25">
      <c r="A129" s="62"/>
      <c r="B129" s="63"/>
      <c r="C129" s="9" t="s">
        <v>90</v>
      </c>
      <c r="D129" s="6">
        <v>8.7560000000000002</v>
      </c>
      <c r="E129" s="62"/>
      <c r="F129" s="8">
        <v>38</v>
      </c>
      <c r="G129" s="24">
        <v>0.84689999999999999</v>
      </c>
      <c r="H129" s="25">
        <f t="shared" si="1"/>
        <v>0.15310000000000001</v>
      </c>
      <c r="I129" s="26">
        <v>9.2729999999999997</v>
      </c>
    </row>
    <row r="130" spans="1:9" x14ac:dyDescent="0.25">
      <c r="A130" s="6">
        <v>37</v>
      </c>
      <c r="B130" s="9" t="s">
        <v>170</v>
      </c>
      <c r="C130" s="9" t="s">
        <v>63</v>
      </c>
      <c r="D130" s="8">
        <v>2.2109999999999999</v>
      </c>
      <c r="E130" s="8">
        <v>62</v>
      </c>
      <c r="F130" s="8">
        <v>39</v>
      </c>
      <c r="G130" s="24">
        <v>0.379</v>
      </c>
      <c r="H130" s="25">
        <f t="shared" si="1"/>
        <v>0.621</v>
      </c>
      <c r="I130" s="8">
        <v>2.282</v>
      </c>
    </row>
    <row r="131" spans="1:9" x14ac:dyDescent="0.25">
      <c r="A131" s="6">
        <v>38</v>
      </c>
      <c r="B131" s="7" t="s">
        <v>184</v>
      </c>
      <c r="C131" s="9" t="s">
        <v>107</v>
      </c>
      <c r="D131" s="6">
        <v>3.2690000000000001</v>
      </c>
      <c r="E131" s="6">
        <v>86</v>
      </c>
      <c r="F131" s="8">
        <v>29</v>
      </c>
      <c r="G131" s="24">
        <v>0.66679999999999995</v>
      </c>
      <c r="H131" s="25">
        <f t="shared" si="1"/>
        <v>0.33320000000000005</v>
      </c>
      <c r="I131" s="26">
        <v>3.7530000000000001</v>
      </c>
    </row>
    <row r="132" spans="1:9" x14ac:dyDescent="0.25">
      <c r="A132" s="6">
        <v>39</v>
      </c>
      <c r="B132" s="9" t="s">
        <v>159</v>
      </c>
      <c r="C132" s="9" t="s">
        <v>39</v>
      </c>
      <c r="D132" s="8">
        <v>2.7330000000000001</v>
      </c>
      <c r="E132" s="8">
        <v>43</v>
      </c>
      <c r="F132" s="8">
        <v>15</v>
      </c>
      <c r="G132" s="24">
        <v>0.66279999999999994</v>
      </c>
      <c r="H132" s="25">
        <f t="shared" ref="H132:H175" si="2">100%-G132</f>
        <v>0.33720000000000006</v>
      </c>
      <c r="I132" s="8">
        <v>3.73</v>
      </c>
    </row>
    <row r="133" spans="1:9" x14ac:dyDescent="0.25">
      <c r="A133" s="6">
        <v>40</v>
      </c>
      <c r="B133" s="9" t="s">
        <v>151</v>
      </c>
      <c r="C133" s="9" t="s">
        <v>24</v>
      </c>
      <c r="D133" s="8">
        <v>2.5670000000000002</v>
      </c>
      <c r="E133" s="8">
        <v>130</v>
      </c>
      <c r="F133" s="8">
        <v>68</v>
      </c>
      <c r="G133" s="24">
        <v>0.48080000000000001</v>
      </c>
      <c r="H133" s="25">
        <f t="shared" si="2"/>
        <v>0.51919999999999999</v>
      </c>
      <c r="I133" s="8">
        <v>3.0019999999999998</v>
      </c>
    </row>
    <row r="134" spans="1:9" x14ac:dyDescent="0.25">
      <c r="A134" s="62">
        <v>41</v>
      </c>
      <c r="B134" s="63" t="s">
        <v>140</v>
      </c>
      <c r="C134" s="9" t="s">
        <v>11</v>
      </c>
      <c r="D134" s="6">
        <v>5.9379999999999997</v>
      </c>
      <c r="E134" s="62">
        <v>279</v>
      </c>
      <c r="F134" s="6">
        <v>51</v>
      </c>
      <c r="G134" s="24">
        <v>0.81899999999999995</v>
      </c>
      <c r="H134" s="25">
        <f t="shared" si="2"/>
        <v>0.18100000000000005</v>
      </c>
      <c r="I134" s="26">
        <v>5.7060000000000004</v>
      </c>
    </row>
    <row r="135" spans="1:9" x14ac:dyDescent="0.25">
      <c r="A135" s="62"/>
      <c r="B135" s="63"/>
      <c r="C135" s="9" t="s">
        <v>12</v>
      </c>
      <c r="D135" s="6">
        <v>10.103</v>
      </c>
      <c r="E135" s="62"/>
      <c r="F135" s="8">
        <v>16</v>
      </c>
      <c r="G135" s="24">
        <v>0.94440000000000002</v>
      </c>
      <c r="H135" s="25">
        <f t="shared" si="2"/>
        <v>5.5599999999999983E-2</v>
      </c>
      <c r="I135" s="26">
        <v>7.38</v>
      </c>
    </row>
    <row r="136" spans="1:9" x14ac:dyDescent="0.25">
      <c r="A136" s="62"/>
      <c r="B136" s="63"/>
      <c r="C136" s="9" t="s">
        <v>16</v>
      </c>
      <c r="D136" s="6">
        <v>6.1</v>
      </c>
      <c r="E136" s="62"/>
      <c r="F136" s="8">
        <v>46</v>
      </c>
      <c r="G136" s="24">
        <v>0.83689999999999998</v>
      </c>
      <c r="H136" s="25">
        <f t="shared" si="2"/>
        <v>0.16310000000000002</v>
      </c>
      <c r="I136" s="8">
        <v>6.194</v>
      </c>
    </row>
    <row r="137" spans="1:9" x14ac:dyDescent="0.25">
      <c r="A137" s="62"/>
      <c r="B137" s="63"/>
      <c r="C137" s="9" t="s">
        <v>19</v>
      </c>
      <c r="D137" s="6">
        <v>7.4189999999999996</v>
      </c>
      <c r="E137" s="62"/>
      <c r="F137" s="8">
        <v>26</v>
      </c>
      <c r="G137" s="24">
        <v>0.90859999999999996</v>
      </c>
      <c r="H137" s="25">
        <f t="shared" si="2"/>
        <v>9.1400000000000037E-2</v>
      </c>
      <c r="I137" s="26">
        <v>6.5810000000000004</v>
      </c>
    </row>
    <row r="138" spans="1:9" x14ac:dyDescent="0.25">
      <c r="A138" s="62"/>
      <c r="B138" s="63"/>
      <c r="C138" s="9" t="s">
        <v>26</v>
      </c>
      <c r="D138" s="6">
        <v>8.74</v>
      </c>
      <c r="E138" s="62"/>
      <c r="F138" s="8">
        <v>18</v>
      </c>
      <c r="G138" s="24">
        <v>0.93730000000000002</v>
      </c>
      <c r="H138" s="25">
        <f t="shared" si="2"/>
        <v>6.2699999999999978E-2</v>
      </c>
      <c r="I138" s="8">
        <v>9.0120000000000005</v>
      </c>
    </row>
    <row r="139" spans="1:9" x14ac:dyDescent="0.25">
      <c r="A139" s="62"/>
      <c r="B139" s="63"/>
      <c r="C139" s="9" t="s">
        <v>38</v>
      </c>
      <c r="D139" s="8">
        <v>2.0409999999999999</v>
      </c>
      <c r="E139" s="62"/>
      <c r="F139" s="8">
        <v>230</v>
      </c>
      <c r="G139" s="24">
        <v>0.1774</v>
      </c>
      <c r="H139" s="25">
        <f t="shared" si="2"/>
        <v>0.8226</v>
      </c>
      <c r="I139" s="8">
        <v>2.4260000000000002</v>
      </c>
    </row>
    <row r="140" spans="1:9" x14ac:dyDescent="0.25">
      <c r="A140" s="62"/>
      <c r="B140" s="63"/>
      <c r="C140" s="9" t="s">
        <v>43</v>
      </c>
      <c r="D140" s="8">
        <v>5.1120000000000001</v>
      </c>
      <c r="E140" s="62"/>
      <c r="F140" s="8">
        <v>74</v>
      </c>
      <c r="G140" s="24">
        <v>0.73660000000000003</v>
      </c>
      <c r="H140" s="25">
        <f t="shared" si="2"/>
        <v>0.26339999999999997</v>
      </c>
      <c r="I140" s="8">
        <v>4.7750000000000004</v>
      </c>
    </row>
    <row r="141" spans="1:9" x14ac:dyDescent="0.25">
      <c r="A141" s="62"/>
      <c r="B141" s="63"/>
      <c r="C141" s="9" t="s">
        <v>44</v>
      </c>
      <c r="D141" s="8">
        <v>5.1950000000000003</v>
      </c>
      <c r="E141" s="62"/>
      <c r="F141" s="8">
        <v>71</v>
      </c>
      <c r="G141" s="24">
        <v>0.74729999999999996</v>
      </c>
      <c r="H141" s="25">
        <f t="shared" si="2"/>
        <v>0.25270000000000004</v>
      </c>
      <c r="I141" s="8">
        <v>4.7210000000000001</v>
      </c>
    </row>
    <row r="142" spans="1:9" x14ac:dyDescent="0.25">
      <c r="A142" s="62"/>
      <c r="B142" s="63"/>
      <c r="C142" s="9" t="s">
        <v>52</v>
      </c>
      <c r="D142" s="8">
        <v>5.9880000000000004</v>
      </c>
      <c r="E142" s="62"/>
      <c r="F142" s="8">
        <v>50</v>
      </c>
      <c r="G142" s="24">
        <v>0.8226</v>
      </c>
      <c r="H142" s="25">
        <f t="shared" si="2"/>
        <v>0.1774</v>
      </c>
      <c r="I142" s="8">
        <v>6.4550000000000001</v>
      </c>
    </row>
    <row r="143" spans="1:9" x14ac:dyDescent="0.25">
      <c r="A143" s="62"/>
      <c r="B143" s="63"/>
      <c r="C143" s="9" t="s">
        <v>58</v>
      </c>
      <c r="D143" s="6">
        <v>5.7140000000000004</v>
      </c>
      <c r="E143" s="62"/>
      <c r="F143" s="8">
        <v>56</v>
      </c>
      <c r="G143" s="24">
        <v>0.80110000000000003</v>
      </c>
      <c r="H143" s="25">
        <f t="shared" si="2"/>
        <v>0.19889999999999997</v>
      </c>
      <c r="I143" s="26">
        <v>5.5970000000000004</v>
      </c>
    </row>
    <row r="144" spans="1:9" x14ac:dyDescent="0.25">
      <c r="A144" s="62"/>
      <c r="B144" s="63"/>
      <c r="C144" s="9" t="s">
        <v>66</v>
      </c>
      <c r="D144" s="6">
        <v>5.1950000000000003</v>
      </c>
      <c r="E144" s="62"/>
      <c r="F144" s="8">
        <v>71</v>
      </c>
      <c r="G144" s="24">
        <v>0.74729999999999996</v>
      </c>
      <c r="H144" s="25">
        <f t="shared" si="2"/>
        <v>0.25270000000000004</v>
      </c>
      <c r="I144" s="26">
        <v>5.242</v>
      </c>
    </row>
    <row r="145" spans="1:9" x14ac:dyDescent="0.25">
      <c r="A145" s="62"/>
      <c r="B145" s="63"/>
      <c r="C145" s="9" t="s">
        <v>67</v>
      </c>
      <c r="D145" s="6">
        <v>6.157</v>
      </c>
      <c r="E145" s="62"/>
      <c r="F145" s="8">
        <v>45</v>
      </c>
      <c r="G145" s="24">
        <v>0.84050000000000002</v>
      </c>
      <c r="H145" s="25">
        <f t="shared" si="2"/>
        <v>0.15949999999999998</v>
      </c>
      <c r="I145" s="26">
        <v>6.5759999999999996</v>
      </c>
    </row>
    <row r="146" spans="1:9" x14ac:dyDescent="0.25">
      <c r="A146" s="62"/>
      <c r="B146" s="63"/>
      <c r="C146" s="9" t="s">
        <v>72</v>
      </c>
      <c r="D146" s="6">
        <v>4.8029999999999999</v>
      </c>
      <c r="E146" s="62"/>
      <c r="F146" s="8">
        <v>84</v>
      </c>
      <c r="G146" s="24">
        <v>0.70069999999999999</v>
      </c>
      <c r="H146" s="25">
        <f t="shared" si="2"/>
        <v>0.29930000000000001</v>
      </c>
      <c r="I146" s="26">
        <v>4.8689999999999998</v>
      </c>
    </row>
    <row r="147" spans="1:9" x14ac:dyDescent="0.25">
      <c r="A147" s="62"/>
      <c r="B147" s="63"/>
      <c r="C147" s="9" t="s">
        <v>80</v>
      </c>
      <c r="D147" s="6">
        <v>6.085</v>
      </c>
      <c r="E147" s="62"/>
      <c r="F147" s="8">
        <v>48</v>
      </c>
      <c r="G147" s="24">
        <v>0.82969999999999999</v>
      </c>
      <c r="H147" s="25">
        <f t="shared" si="2"/>
        <v>0.17030000000000001</v>
      </c>
      <c r="I147" s="26">
        <v>6.0439999999999996</v>
      </c>
    </row>
    <row r="148" spans="1:9" x14ac:dyDescent="0.25">
      <c r="A148" s="62"/>
      <c r="B148" s="63"/>
      <c r="C148" s="9" t="s">
        <v>93</v>
      </c>
      <c r="D148" s="6">
        <v>5.2149999999999999</v>
      </c>
      <c r="E148" s="62"/>
      <c r="F148" s="8">
        <v>69</v>
      </c>
      <c r="G148" s="24">
        <v>0.75449999999999995</v>
      </c>
      <c r="H148" s="25">
        <f t="shared" si="2"/>
        <v>0.24550000000000005</v>
      </c>
      <c r="I148" s="26">
        <v>5.7110000000000003</v>
      </c>
    </row>
    <row r="149" spans="1:9" x14ac:dyDescent="0.25">
      <c r="A149" s="62"/>
      <c r="B149" s="63"/>
      <c r="C149" s="9" t="s">
        <v>95</v>
      </c>
      <c r="D149" s="8">
        <v>10.334</v>
      </c>
      <c r="E149" s="62"/>
      <c r="F149" s="8">
        <v>15</v>
      </c>
      <c r="G149" s="24">
        <v>0.94799999999999995</v>
      </c>
      <c r="H149" s="25">
        <f t="shared" si="2"/>
        <v>5.2000000000000046E-2</v>
      </c>
      <c r="I149" s="8">
        <v>9.1050000000000004</v>
      </c>
    </row>
    <row r="150" spans="1:9" x14ac:dyDescent="0.25">
      <c r="A150" s="62"/>
      <c r="B150" s="63"/>
      <c r="C150" s="9" t="s">
        <v>98</v>
      </c>
      <c r="D150" s="6">
        <v>6.6559999999999997</v>
      </c>
      <c r="E150" s="62"/>
      <c r="F150" s="8">
        <v>38</v>
      </c>
      <c r="G150" s="24">
        <v>0.86560000000000004</v>
      </c>
      <c r="H150" s="25">
        <f t="shared" si="2"/>
        <v>0.13439999999999996</v>
      </c>
      <c r="I150" s="26">
        <v>6.1369999999999996</v>
      </c>
    </row>
    <row r="151" spans="1:9" x14ac:dyDescent="0.25">
      <c r="A151" s="62"/>
      <c r="B151" s="63"/>
      <c r="C151" s="9" t="s">
        <v>99</v>
      </c>
      <c r="D151" s="6">
        <v>3.0070000000000001</v>
      </c>
      <c r="E151" s="62"/>
      <c r="F151" s="8">
        <v>179</v>
      </c>
      <c r="G151" s="24">
        <v>0.36020000000000002</v>
      </c>
      <c r="H151" s="25">
        <f t="shared" si="2"/>
        <v>0.63979999999999992</v>
      </c>
      <c r="I151" s="26">
        <v>3.4929999999999999</v>
      </c>
    </row>
    <row r="152" spans="1:9" x14ac:dyDescent="0.25">
      <c r="A152" s="62"/>
      <c r="B152" s="63"/>
      <c r="C152" s="9" t="s">
        <v>110</v>
      </c>
      <c r="D152" s="6">
        <v>4.5709999999999997</v>
      </c>
      <c r="E152" s="62"/>
      <c r="F152" s="8">
        <v>92</v>
      </c>
      <c r="G152" s="24">
        <v>0.67200000000000004</v>
      </c>
      <c r="H152" s="25">
        <f t="shared" si="2"/>
        <v>0.32799999999999996</v>
      </c>
      <c r="I152" s="26">
        <v>4.8209999999999997</v>
      </c>
    </row>
    <row r="153" spans="1:9" x14ac:dyDescent="0.25">
      <c r="A153" s="62"/>
      <c r="B153" s="63"/>
      <c r="C153" s="9" t="s">
        <v>111</v>
      </c>
      <c r="D153" s="6">
        <v>4.46</v>
      </c>
      <c r="E153" s="62"/>
      <c r="F153" s="8">
        <v>97</v>
      </c>
      <c r="G153" s="24">
        <v>0.65410000000000001</v>
      </c>
      <c r="H153" s="25">
        <f t="shared" si="2"/>
        <v>0.34589999999999999</v>
      </c>
      <c r="I153" s="26">
        <v>4.484</v>
      </c>
    </row>
    <row r="154" spans="1:9" x14ac:dyDescent="0.25">
      <c r="A154" s="6">
        <v>42</v>
      </c>
      <c r="B154" s="9" t="s">
        <v>178</v>
      </c>
      <c r="C154" s="9" t="s">
        <v>84</v>
      </c>
      <c r="D154" s="6">
        <v>5.7190000000000003</v>
      </c>
      <c r="E154" s="6">
        <v>161</v>
      </c>
      <c r="F154" s="8">
        <v>37</v>
      </c>
      <c r="G154" s="24">
        <v>0.77329999999999999</v>
      </c>
      <c r="H154" s="25">
        <f t="shared" si="2"/>
        <v>0.22670000000000001</v>
      </c>
      <c r="I154" s="26">
        <v>5.81</v>
      </c>
    </row>
    <row r="155" spans="1:9" x14ac:dyDescent="0.25">
      <c r="A155" s="6">
        <v>43</v>
      </c>
      <c r="B155" s="9" t="s">
        <v>155</v>
      </c>
      <c r="C155" s="9" t="s">
        <v>31</v>
      </c>
      <c r="D155" s="8">
        <v>1.5680000000000001</v>
      </c>
      <c r="E155" s="8">
        <v>81</v>
      </c>
      <c r="F155" s="8">
        <v>75</v>
      </c>
      <c r="G155" s="24">
        <v>8.0199999999999994E-2</v>
      </c>
      <c r="H155" s="25">
        <f t="shared" si="2"/>
        <v>0.91979999999999995</v>
      </c>
      <c r="I155" s="8">
        <v>1.446</v>
      </c>
    </row>
    <row r="156" spans="1:9" x14ac:dyDescent="0.25">
      <c r="A156" s="62">
        <v>44</v>
      </c>
      <c r="B156" s="63" t="s">
        <v>134</v>
      </c>
      <c r="C156" s="9" t="s">
        <v>8</v>
      </c>
      <c r="D156" s="6">
        <v>3.9489999999999998</v>
      </c>
      <c r="E156" s="62">
        <v>239</v>
      </c>
      <c r="F156" s="8">
        <v>55</v>
      </c>
      <c r="G156" s="24">
        <v>0.77200000000000002</v>
      </c>
      <c r="H156" s="25">
        <f t="shared" si="2"/>
        <v>0.22799999999999998</v>
      </c>
      <c r="I156" s="26">
        <v>4.117</v>
      </c>
    </row>
    <row r="157" spans="1:9" x14ac:dyDescent="0.25">
      <c r="A157" s="62"/>
      <c r="B157" s="63"/>
      <c r="C157" s="9" t="s">
        <v>66</v>
      </c>
      <c r="D157" s="6">
        <v>5.1950000000000003</v>
      </c>
      <c r="E157" s="62"/>
      <c r="F157" s="8">
        <v>31</v>
      </c>
      <c r="G157" s="24">
        <v>0.87239999999999995</v>
      </c>
      <c r="H157" s="25">
        <f t="shared" si="2"/>
        <v>0.12760000000000005</v>
      </c>
      <c r="I157" s="26">
        <v>5.242</v>
      </c>
    </row>
    <row r="158" spans="1:9" x14ac:dyDescent="0.25">
      <c r="A158" s="62"/>
      <c r="B158" s="63"/>
      <c r="C158" s="9" t="s">
        <v>72</v>
      </c>
      <c r="D158" s="6">
        <v>4.8029999999999999</v>
      </c>
      <c r="E158" s="62"/>
      <c r="F158" s="8">
        <v>38</v>
      </c>
      <c r="G158" s="24">
        <v>0.84309999999999996</v>
      </c>
      <c r="H158" s="25">
        <f t="shared" si="2"/>
        <v>0.15690000000000004</v>
      </c>
      <c r="I158" s="26">
        <v>4.8689999999999998</v>
      </c>
    </row>
    <row r="159" spans="1:9" ht="30" x14ac:dyDescent="0.25">
      <c r="A159" s="62"/>
      <c r="B159" s="63"/>
      <c r="C159" s="9" t="s">
        <v>88</v>
      </c>
      <c r="D159" s="8">
        <v>1.2490000000000001</v>
      </c>
      <c r="E159" s="62"/>
      <c r="F159" s="8">
        <v>181</v>
      </c>
      <c r="G159" s="24">
        <v>0.24479999999999999</v>
      </c>
      <c r="H159" s="25">
        <f t="shared" si="2"/>
        <v>0.75519999999999998</v>
      </c>
      <c r="I159" s="8">
        <v>1.472</v>
      </c>
    </row>
    <row r="160" spans="1:9" x14ac:dyDescent="0.25">
      <c r="A160" s="62"/>
      <c r="B160" s="63"/>
      <c r="C160" s="9" t="s">
        <v>96</v>
      </c>
      <c r="D160" s="6">
        <v>4.0039999999999996</v>
      </c>
      <c r="E160" s="62"/>
      <c r="F160" s="8">
        <v>53</v>
      </c>
      <c r="G160" s="24">
        <v>0.78029999999999999</v>
      </c>
      <c r="H160" s="25">
        <f t="shared" si="2"/>
        <v>0.21970000000000001</v>
      </c>
      <c r="I160" s="26">
        <v>4.1289999999999996</v>
      </c>
    </row>
    <row r="161" spans="1:9" x14ac:dyDescent="0.25">
      <c r="A161" s="62"/>
      <c r="B161" s="63"/>
      <c r="C161" s="9" t="s">
        <v>97</v>
      </c>
      <c r="D161" s="6">
        <v>1.873</v>
      </c>
      <c r="E161" s="62"/>
      <c r="F161" s="8">
        <v>134</v>
      </c>
      <c r="G161" s="24">
        <v>0.44140000000000001</v>
      </c>
      <c r="H161" s="25">
        <f t="shared" si="2"/>
        <v>0.55859999999999999</v>
      </c>
      <c r="I161" s="26">
        <v>1.875</v>
      </c>
    </row>
    <row r="162" spans="1:9" x14ac:dyDescent="0.25">
      <c r="A162" s="62"/>
      <c r="B162" s="63"/>
      <c r="C162" s="9" t="s">
        <v>98</v>
      </c>
      <c r="D162" s="6">
        <v>6.6559999999999997</v>
      </c>
      <c r="E162" s="62"/>
      <c r="F162" s="8">
        <v>19</v>
      </c>
      <c r="G162" s="24">
        <v>0.92259999999999998</v>
      </c>
      <c r="H162" s="25">
        <f t="shared" si="2"/>
        <v>7.7400000000000024E-2</v>
      </c>
      <c r="I162" s="26">
        <v>6.1369999999999996</v>
      </c>
    </row>
    <row r="163" spans="1:9" x14ac:dyDescent="0.25">
      <c r="A163" s="62"/>
      <c r="B163" s="63"/>
      <c r="C163" s="9" t="s">
        <v>99</v>
      </c>
      <c r="D163" s="6">
        <v>3.0070000000000001</v>
      </c>
      <c r="E163" s="62"/>
      <c r="F163" s="8">
        <v>85</v>
      </c>
      <c r="G163" s="24">
        <v>0.64639999999999997</v>
      </c>
      <c r="H163" s="25">
        <f t="shared" si="2"/>
        <v>0.35360000000000003</v>
      </c>
      <c r="I163" s="26">
        <v>3.4929999999999999</v>
      </c>
    </row>
    <row r="164" spans="1:9" x14ac:dyDescent="0.25">
      <c r="A164" s="62"/>
      <c r="B164" s="63"/>
      <c r="C164" s="9" t="s">
        <v>100</v>
      </c>
      <c r="D164" s="8">
        <v>4.6580000000000004</v>
      </c>
      <c r="E164" s="62"/>
      <c r="F164" s="8">
        <v>39</v>
      </c>
      <c r="G164" s="24">
        <v>0.83889999999999998</v>
      </c>
      <c r="H164" s="25">
        <f t="shared" si="2"/>
        <v>0.16110000000000002</v>
      </c>
      <c r="I164" s="26">
        <v>4.827</v>
      </c>
    </row>
    <row r="165" spans="1:9" x14ac:dyDescent="0.25">
      <c r="A165" s="62">
        <v>45</v>
      </c>
      <c r="B165" s="63" t="s">
        <v>154</v>
      </c>
      <c r="C165" s="9" t="s">
        <v>28</v>
      </c>
      <c r="D165" s="6">
        <v>10.723000000000001</v>
      </c>
      <c r="E165" s="62">
        <v>90</v>
      </c>
      <c r="F165" s="8">
        <v>3</v>
      </c>
      <c r="G165" s="24">
        <v>0.97219999999999995</v>
      </c>
      <c r="H165" s="25">
        <f t="shared" si="2"/>
        <v>2.7800000000000047E-2</v>
      </c>
      <c r="I165" s="26">
        <v>9.9640000000000004</v>
      </c>
    </row>
    <row r="166" spans="1:9" ht="30" x14ac:dyDescent="0.25">
      <c r="A166" s="62"/>
      <c r="B166" s="63"/>
      <c r="C166" s="9" t="s">
        <v>59</v>
      </c>
      <c r="D166" s="6">
        <v>8.0250000000000004</v>
      </c>
      <c r="E166" s="62"/>
      <c r="F166" s="8">
        <v>6</v>
      </c>
      <c r="G166" s="24">
        <v>0.93889999999999996</v>
      </c>
      <c r="H166" s="25">
        <f t="shared" si="2"/>
        <v>6.1100000000000043E-2</v>
      </c>
      <c r="I166" s="26">
        <v>7.6260000000000003</v>
      </c>
    </row>
    <row r="167" spans="1:9" ht="30" x14ac:dyDescent="0.25">
      <c r="A167" s="6">
        <v>46</v>
      </c>
      <c r="B167" s="9" t="s">
        <v>169</v>
      </c>
      <c r="C167" s="9" t="s">
        <v>61</v>
      </c>
      <c r="D167" s="6">
        <v>4.6139999999999999</v>
      </c>
      <c r="E167" s="6">
        <v>210</v>
      </c>
      <c r="F167" s="8">
        <v>71</v>
      </c>
      <c r="G167" s="24">
        <v>0.6643</v>
      </c>
      <c r="H167" s="25">
        <f t="shared" si="2"/>
        <v>0.3357</v>
      </c>
      <c r="I167" s="26">
        <v>4.7990000000000004</v>
      </c>
    </row>
    <row r="168" spans="1:9" ht="30" x14ac:dyDescent="0.25">
      <c r="A168" s="6">
        <v>47</v>
      </c>
      <c r="B168" s="9" t="s">
        <v>167</v>
      </c>
      <c r="C168" s="9" t="s">
        <v>60</v>
      </c>
      <c r="D168" s="8">
        <v>2.8929999999999998</v>
      </c>
      <c r="E168" s="8">
        <v>66</v>
      </c>
      <c r="F168" s="8">
        <v>49</v>
      </c>
      <c r="G168" s="24">
        <v>0.26519999999999999</v>
      </c>
      <c r="H168" s="25">
        <f t="shared" si="2"/>
        <v>0.73480000000000001</v>
      </c>
      <c r="I168" s="8">
        <v>3.5710000000000002</v>
      </c>
    </row>
    <row r="169" spans="1:9" ht="30" x14ac:dyDescent="0.25">
      <c r="A169" s="6">
        <v>48</v>
      </c>
      <c r="B169" s="9" t="s">
        <v>185</v>
      </c>
      <c r="C169" s="9" t="s">
        <v>109</v>
      </c>
      <c r="D169" s="8">
        <v>3.4529999999999998</v>
      </c>
      <c r="E169" s="8">
        <v>231</v>
      </c>
      <c r="F169" s="8">
        <v>60</v>
      </c>
      <c r="G169" s="24">
        <v>0.72070000000000001</v>
      </c>
      <c r="H169" s="25">
        <f t="shared" si="2"/>
        <v>0.27929999999999999</v>
      </c>
      <c r="I169" s="8">
        <v>3.7959999999999998</v>
      </c>
    </row>
    <row r="170" spans="1:9" x14ac:dyDescent="0.25">
      <c r="A170" s="62">
        <v>49</v>
      </c>
      <c r="B170" s="63" t="s">
        <v>110</v>
      </c>
      <c r="C170" s="9" t="s">
        <v>110</v>
      </c>
      <c r="D170" s="6">
        <v>4.5709999999999997</v>
      </c>
      <c r="E170" s="62">
        <v>94</v>
      </c>
      <c r="F170" s="8">
        <v>22</v>
      </c>
      <c r="G170" s="24">
        <v>0.77129999999999999</v>
      </c>
      <c r="H170" s="25">
        <f t="shared" si="2"/>
        <v>0.22870000000000001</v>
      </c>
      <c r="I170" s="26">
        <v>4.8209999999999997</v>
      </c>
    </row>
    <row r="171" spans="1:9" x14ac:dyDescent="0.25">
      <c r="A171" s="62"/>
      <c r="B171" s="63"/>
      <c r="C171" s="9" t="s">
        <v>111</v>
      </c>
      <c r="D171" s="6">
        <v>4.46</v>
      </c>
      <c r="E171" s="62"/>
      <c r="F171" s="8">
        <v>25</v>
      </c>
      <c r="G171" s="24">
        <v>0.73939999999999995</v>
      </c>
      <c r="H171" s="25">
        <f t="shared" si="2"/>
        <v>0.26060000000000005</v>
      </c>
      <c r="I171" s="26">
        <v>4.484</v>
      </c>
    </row>
    <row r="172" spans="1:9" x14ac:dyDescent="0.25">
      <c r="A172" s="6">
        <v>50</v>
      </c>
      <c r="B172" s="9" t="s">
        <v>161</v>
      </c>
      <c r="C172" s="9" t="s">
        <v>46</v>
      </c>
      <c r="D172" s="6">
        <v>1.798</v>
      </c>
      <c r="E172" s="6">
        <v>145</v>
      </c>
      <c r="F172" s="8">
        <v>59</v>
      </c>
      <c r="G172" s="24">
        <v>0.59660000000000002</v>
      </c>
      <c r="H172" s="25">
        <f t="shared" si="2"/>
        <v>0.40339999999999998</v>
      </c>
      <c r="I172" s="26">
        <v>1.9730000000000001</v>
      </c>
    </row>
    <row r="173" spans="1:9" x14ac:dyDescent="0.25">
      <c r="A173" s="62">
        <v>51</v>
      </c>
      <c r="B173" s="63" t="s">
        <v>143</v>
      </c>
      <c r="C173" s="9" t="s">
        <v>12</v>
      </c>
      <c r="D173" s="6">
        <v>10.103</v>
      </c>
      <c r="E173" s="62">
        <v>37</v>
      </c>
      <c r="F173" s="8">
        <v>6</v>
      </c>
      <c r="G173" s="24">
        <v>0.85140000000000005</v>
      </c>
      <c r="H173" s="25">
        <f t="shared" si="2"/>
        <v>0.14859999999999995</v>
      </c>
      <c r="I173" s="26">
        <v>7.38</v>
      </c>
    </row>
    <row r="174" spans="1:9" x14ac:dyDescent="0.25">
      <c r="A174" s="62"/>
      <c r="B174" s="63"/>
      <c r="C174" s="9" t="s">
        <v>112</v>
      </c>
      <c r="D174" s="6">
        <v>2.1749999999999998</v>
      </c>
      <c r="E174" s="62"/>
      <c r="F174" s="8">
        <v>31</v>
      </c>
      <c r="G174" s="24">
        <v>0.1757</v>
      </c>
      <c r="H174" s="25">
        <f t="shared" si="2"/>
        <v>0.82430000000000003</v>
      </c>
      <c r="I174" s="26">
        <v>2.173</v>
      </c>
    </row>
    <row r="175" spans="1:9" x14ac:dyDescent="0.25">
      <c r="A175" s="6">
        <v>52</v>
      </c>
      <c r="B175" s="9" t="s">
        <v>160</v>
      </c>
      <c r="C175" s="9" t="s">
        <v>46</v>
      </c>
      <c r="D175" s="6">
        <v>1.798</v>
      </c>
      <c r="E175" s="6">
        <v>176</v>
      </c>
      <c r="F175" s="8">
        <v>67</v>
      </c>
      <c r="G175" s="24">
        <v>0.62219999999999998</v>
      </c>
      <c r="H175" s="25">
        <f t="shared" si="2"/>
        <v>0.37780000000000002</v>
      </c>
      <c r="I175" s="26">
        <v>1.9730000000000001</v>
      </c>
    </row>
    <row r="176" spans="1:9" x14ac:dyDescent="0.25">
      <c r="B176" s="32"/>
      <c r="G176" s="30"/>
      <c r="H176" s="35"/>
      <c r="I176" s="1"/>
    </row>
    <row r="177" spans="2:9" x14ac:dyDescent="0.25">
      <c r="B177" s="32"/>
      <c r="G177" s="30"/>
      <c r="H177" s="35"/>
      <c r="I177" s="1"/>
    </row>
    <row r="178" spans="2:9" x14ac:dyDescent="0.25">
      <c r="G178" s="30"/>
      <c r="H178" s="35"/>
      <c r="I178" s="1"/>
    </row>
    <row r="179" spans="2:9" x14ac:dyDescent="0.25">
      <c r="G179" s="30"/>
      <c r="H179" s="35"/>
      <c r="I179" s="1"/>
    </row>
    <row r="180" spans="2:9" x14ac:dyDescent="0.25">
      <c r="G180" s="30"/>
      <c r="H180" s="35"/>
      <c r="I180" s="1"/>
    </row>
    <row r="181" spans="2:9" x14ac:dyDescent="0.25">
      <c r="G181" s="30"/>
      <c r="H181" s="35"/>
      <c r="I181" s="1"/>
    </row>
    <row r="182" spans="2:9" x14ac:dyDescent="0.25">
      <c r="G182" s="30"/>
      <c r="H182" s="35"/>
      <c r="I182" s="1"/>
    </row>
    <row r="183" spans="2:9" x14ac:dyDescent="0.25">
      <c r="G183" s="30"/>
      <c r="H183" s="35"/>
      <c r="I183" s="1"/>
    </row>
    <row r="184" spans="2:9" x14ac:dyDescent="0.25">
      <c r="G184" s="30"/>
      <c r="H184" s="35"/>
      <c r="I184" s="1"/>
    </row>
    <row r="185" spans="2:9" x14ac:dyDescent="0.25">
      <c r="G185" s="30"/>
      <c r="H185" s="35"/>
      <c r="I185" s="1"/>
    </row>
    <row r="186" spans="2:9" x14ac:dyDescent="0.25">
      <c r="G186" s="30"/>
      <c r="H186" s="35"/>
      <c r="I186" s="1"/>
    </row>
    <row r="187" spans="2:9" x14ac:dyDescent="0.25">
      <c r="G187" s="30"/>
      <c r="H187" s="35"/>
      <c r="I187" s="1"/>
    </row>
    <row r="188" spans="2:9" x14ac:dyDescent="0.25">
      <c r="G188" s="30"/>
      <c r="H188" s="35"/>
      <c r="I188" s="1"/>
    </row>
    <row r="189" spans="2:9" x14ac:dyDescent="0.25">
      <c r="G189" s="30"/>
      <c r="H189" s="35"/>
      <c r="I189" s="1"/>
    </row>
    <row r="190" spans="2:9" x14ac:dyDescent="0.25">
      <c r="G190" s="30"/>
      <c r="H190" s="35"/>
      <c r="I190" s="1"/>
    </row>
    <row r="191" spans="2:9" x14ac:dyDescent="0.25">
      <c r="G191" s="30"/>
      <c r="H191" s="35"/>
      <c r="I191" s="1"/>
    </row>
    <row r="192" spans="2:9" x14ac:dyDescent="0.25">
      <c r="G192" s="30"/>
      <c r="H192" s="35"/>
      <c r="I192" s="1"/>
    </row>
    <row r="193" spans="7:9" x14ac:dyDescent="0.25">
      <c r="G193" s="30"/>
      <c r="H193" s="35"/>
      <c r="I193" s="1"/>
    </row>
    <row r="194" spans="7:9" x14ac:dyDescent="0.25">
      <c r="G194" s="30"/>
      <c r="H194" s="35"/>
      <c r="I194" s="1"/>
    </row>
    <row r="195" spans="7:9" x14ac:dyDescent="0.25">
      <c r="G195" s="30"/>
      <c r="H195" s="35"/>
      <c r="I195" s="1"/>
    </row>
    <row r="196" spans="7:9" x14ac:dyDescent="0.25">
      <c r="G196" s="30"/>
      <c r="H196" s="35"/>
      <c r="I196" s="1"/>
    </row>
    <row r="197" spans="7:9" x14ac:dyDescent="0.25">
      <c r="G197" s="30"/>
      <c r="H197" s="35"/>
      <c r="I197" s="1"/>
    </row>
    <row r="198" spans="7:9" x14ac:dyDescent="0.25">
      <c r="G198" s="30"/>
      <c r="H198" s="35"/>
      <c r="I198" s="1"/>
    </row>
    <row r="199" spans="7:9" x14ac:dyDescent="0.25">
      <c r="G199" s="30"/>
      <c r="H199" s="35"/>
      <c r="I199" s="1"/>
    </row>
    <row r="200" spans="7:9" x14ac:dyDescent="0.25">
      <c r="G200" s="30"/>
      <c r="H200" s="35"/>
      <c r="I200" s="1"/>
    </row>
    <row r="201" spans="7:9" x14ac:dyDescent="0.25">
      <c r="G201" s="30"/>
      <c r="H201" s="35"/>
      <c r="I201" s="1"/>
    </row>
    <row r="202" spans="7:9" x14ac:dyDescent="0.25">
      <c r="G202" s="30"/>
      <c r="H202" s="35"/>
      <c r="I202" s="1"/>
    </row>
    <row r="203" spans="7:9" x14ac:dyDescent="0.25">
      <c r="G203" s="30"/>
      <c r="H203" s="35"/>
      <c r="I203" s="1"/>
    </row>
    <row r="204" spans="7:9" x14ac:dyDescent="0.25">
      <c r="G204" s="30"/>
      <c r="H204" s="35"/>
      <c r="I204" s="1"/>
    </row>
    <row r="205" spans="7:9" x14ac:dyDescent="0.25">
      <c r="G205" s="30"/>
      <c r="H205" s="35"/>
      <c r="I205" s="1"/>
    </row>
    <row r="206" spans="7:9" x14ac:dyDescent="0.25">
      <c r="G206" s="30"/>
      <c r="H206" s="35"/>
      <c r="I206" s="1"/>
    </row>
    <row r="207" spans="7:9" x14ac:dyDescent="0.25">
      <c r="G207" s="30"/>
      <c r="H207" s="35"/>
      <c r="I207" s="1"/>
    </row>
    <row r="208" spans="7:9" x14ac:dyDescent="0.25">
      <c r="G208" s="30"/>
      <c r="H208" s="35"/>
      <c r="I208" s="1"/>
    </row>
    <row r="209" spans="7:9" x14ac:dyDescent="0.25">
      <c r="G209" s="30"/>
      <c r="H209" s="35"/>
      <c r="I209" s="1"/>
    </row>
    <row r="210" spans="7:9" x14ac:dyDescent="0.25">
      <c r="G210" s="30"/>
      <c r="H210" s="35"/>
      <c r="I210" s="1"/>
    </row>
    <row r="211" spans="7:9" x14ac:dyDescent="0.25">
      <c r="G211" s="30"/>
      <c r="H211" s="35"/>
      <c r="I211" s="1"/>
    </row>
    <row r="212" spans="7:9" x14ac:dyDescent="0.25">
      <c r="G212" s="30"/>
      <c r="H212" s="35"/>
      <c r="I212" s="1"/>
    </row>
    <row r="213" spans="7:9" x14ac:dyDescent="0.25">
      <c r="G213" s="30"/>
      <c r="H213" s="35"/>
      <c r="I213" s="1"/>
    </row>
    <row r="214" spans="7:9" x14ac:dyDescent="0.25">
      <c r="G214" s="30"/>
      <c r="H214" s="35"/>
      <c r="I214" s="1"/>
    </row>
    <row r="215" spans="7:9" x14ac:dyDescent="0.25">
      <c r="G215" s="30"/>
      <c r="H215" s="35"/>
      <c r="I215" s="1"/>
    </row>
    <row r="216" spans="7:9" x14ac:dyDescent="0.25">
      <c r="G216" s="30"/>
      <c r="H216" s="35"/>
      <c r="I216" s="1"/>
    </row>
    <row r="217" spans="7:9" x14ac:dyDescent="0.25">
      <c r="G217" s="30"/>
      <c r="H217" s="35"/>
      <c r="I217" s="1"/>
    </row>
    <row r="218" spans="7:9" x14ac:dyDescent="0.25">
      <c r="G218" s="30"/>
      <c r="H218" s="35"/>
      <c r="I218" s="1"/>
    </row>
    <row r="219" spans="7:9" x14ac:dyDescent="0.25">
      <c r="G219" s="30"/>
      <c r="H219" s="35"/>
      <c r="I219" s="1"/>
    </row>
    <row r="220" spans="7:9" x14ac:dyDescent="0.25">
      <c r="G220" s="30"/>
      <c r="H220" s="35"/>
      <c r="I220" s="1"/>
    </row>
    <row r="221" spans="7:9" x14ac:dyDescent="0.25">
      <c r="G221" s="30"/>
      <c r="H221" s="35"/>
      <c r="I221" s="1"/>
    </row>
    <row r="222" spans="7:9" x14ac:dyDescent="0.25">
      <c r="G222" s="30"/>
      <c r="H222" s="35"/>
      <c r="I222" s="1"/>
    </row>
    <row r="223" spans="7:9" x14ac:dyDescent="0.25">
      <c r="G223" s="30"/>
      <c r="H223" s="35"/>
      <c r="I223" s="1"/>
    </row>
    <row r="224" spans="7:9" x14ac:dyDescent="0.25">
      <c r="G224" s="30"/>
      <c r="H224" s="35"/>
      <c r="I224" s="1"/>
    </row>
    <row r="225" spans="7:9" x14ac:dyDescent="0.25">
      <c r="G225" s="30"/>
      <c r="H225" s="35"/>
      <c r="I225" s="1"/>
    </row>
    <row r="226" spans="7:9" x14ac:dyDescent="0.25">
      <c r="G226" s="30"/>
      <c r="H226" s="35"/>
      <c r="I226" s="1"/>
    </row>
    <row r="227" spans="7:9" x14ac:dyDescent="0.25">
      <c r="G227" s="30"/>
      <c r="H227" s="35"/>
      <c r="I227" s="1"/>
    </row>
    <row r="228" spans="7:9" x14ac:dyDescent="0.25">
      <c r="G228" s="30"/>
      <c r="H228" s="35"/>
      <c r="I228" s="1"/>
    </row>
    <row r="229" spans="7:9" x14ac:dyDescent="0.25">
      <c r="G229" s="30"/>
      <c r="H229" s="35"/>
      <c r="I229" s="1"/>
    </row>
  </sheetData>
  <mergeCells count="84">
    <mergeCell ref="A170:A171"/>
    <mergeCell ref="B170:B171"/>
    <mergeCell ref="E170:E171"/>
    <mergeCell ref="A173:A174"/>
    <mergeCell ref="B173:B174"/>
    <mergeCell ref="E173:E174"/>
    <mergeCell ref="A156:A164"/>
    <mergeCell ref="B156:B164"/>
    <mergeCell ref="E156:E164"/>
    <mergeCell ref="A165:A166"/>
    <mergeCell ref="B165:B166"/>
    <mergeCell ref="E165:E166"/>
    <mergeCell ref="A128:A129"/>
    <mergeCell ref="B128:B129"/>
    <mergeCell ref="E128:E129"/>
    <mergeCell ref="A134:A153"/>
    <mergeCell ref="B134:B153"/>
    <mergeCell ref="E134:E153"/>
    <mergeCell ref="A123:A125"/>
    <mergeCell ref="B123:B125"/>
    <mergeCell ref="E123:E125"/>
    <mergeCell ref="A126:A127"/>
    <mergeCell ref="B126:B127"/>
    <mergeCell ref="E126:E127"/>
    <mergeCell ref="A118:A119"/>
    <mergeCell ref="B118:B119"/>
    <mergeCell ref="E118:E119"/>
    <mergeCell ref="A120:A121"/>
    <mergeCell ref="B120:B121"/>
    <mergeCell ref="E120:E121"/>
    <mergeCell ref="A109:A112"/>
    <mergeCell ref="B109:B112"/>
    <mergeCell ref="E109:E112"/>
    <mergeCell ref="A113:A117"/>
    <mergeCell ref="B113:B117"/>
    <mergeCell ref="E113:E117"/>
    <mergeCell ref="A93:A97"/>
    <mergeCell ref="B93:B97"/>
    <mergeCell ref="E93:E97"/>
    <mergeCell ref="A98:A104"/>
    <mergeCell ref="B98:B104"/>
    <mergeCell ref="E98:E104"/>
    <mergeCell ref="A88:A89"/>
    <mergeCell ref="B88:B89"/>
    <mergeCell ref="E88:E89"/>
    <mergeCell ref="A90:A91"/>
    <mergeCell ref="B90:B91"/>
    <mergeCell ref="E90:E91"/>
    <mergeCell ref="A72:A76"/>
    <mergeCell ref="B72:B76"/>
    <mergeCell ref="E72:E76"/>
    <mergeCell ref="A79:A86"/>
    <mergeCell ref="B79:B86"/>
    <mergeCell ref="E79:E86"/>
    <mergeCell ref="A63:A69"/>
    <mergeCell ref="B63:B69"/>
    <mergeCell ref="E63:E69"/>
    <mergeCell ref="A70:A71"/>
    <mergeCell ref="B70:B71"/>
    <mergeCell ref="E70:E71"/>
    <mergeCell ref="A41:A54"/>
    <mergeCell ref="B41:B54"/>
    <mergeCell ref="E41:E54"/>
    <mergeCell ref="A55:A62"/>
    <mergeCell ref="B55:B62"/>
    <mergeCell ref="E55:E62"/>
    <mergeCell ref="A28:A33"/>
    <mergeCell ref="B28:B33"/>
    <mergeCell ref="E28:E33"/>
    <mergeCell ref="A35:A40"/>
    <mergeCell ref="B35:B40"/>
    <mergeCell ref="E35:E40"/>
    <mergeCell ref="A21:A23"/>
    <mergeCell ref="B21:B23"/>
    <mergeCell ref="E21:E23"/>
    <mergeCell ref="A25:A27"/>
    <mergeCell ref="B25:B27"/>
    <mergeCell ref="E25:E27"/>
    <mergeCell ref="A3:A4"/>
    <mergeCell ref="B3:B4"/>
    <mergeCell ref="E3:E4"/>
    <mergeCell ref="A6:A20"/>
    <mergeCell ref="B6:B20"/>
    <mergeCell ref="E6:E20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zoomScaleNormal="100" workbookViewId="0">
      <selection activeCell="A145" sqref="A145"/>
    </sheetView>
  </sheetViews>
  <sheetFormatPr defaultRowHeight="16.5" x14ac:dyDescent="0.25"/>
  <cols>
    <col min="1" max="1" width="10.375" style="54" customWidth="1"/>
    <col min="2" max="2" width="37.625" style="37" customWidth="1"/>
    <col min="3" max="3" width="31.75" customWidth="1"/>
  </cols>
  <sheetData>
    <row r="1" spans="1:4" s="36" customFormat="1" ht="28.5" customHeight="1" x14ac:dyDescent="0.25">
      <c r="A1" s="2" t="s">
        <v>1</v>
      </c>
      <c r="B1" s="50" t="s">
        <v>2</v>
      </c>
      <c r="C1" s="3" t="s">
        <v>121</v>
      </c>
      <c r="D1" s="3" t="s">
        <v>3</v>
      </c>
    </row>
    <row r="2" spans="1:4" x14ac:dyDescent="0.25">
      <c r="A2" s="49">
        <v>1</v>
      </c>
      <c r="B2" s="51" t="s">
        <v>54</v>
      </c>
      <c r="C2" s="48" t="s">
        <v>164</v>
      </c>
      <c r="D2" s="45">
        <v>17.297999999999998</v>
      </c>
    </row>
    <row r="3" spans="1:4" x14ac:dyDescent="0.25">
      <c r="A3" s="49">
        <v>2</v>
      </c>
      <c r="B3" s="51" t="s">
        <v>13</v>
      </c>
      <c r="C3" s="48" t="s">
        <v>132</v>
      </c>
      <c r="D3" s="45">
        <v>16.015999999999998</v>
      </c>
    </row>
    <row r="4" spans="1:4" ht="15.75" customHeight="1" x14ac:dyDescent="0.25">
      <c r="A4" s="49">
        <v>3</v>
      </c>
      <c r="B4" s="51" t="s">
        <v>41</v>
      </c>
      <c r="C4" s="48" t="s">
        <v>147</v>
      </c>
      <c r="D4" s="45">
        <v>14.005000000000001</v>
      </c>
    </row>
    <row r="5" spans="1:4" x14ac:dyDescent="0.25">
      <c r="A5" s="49">
        <v>4</v>
      </c>
      <c r="B5" s="51" t="s">
        <v>40</v>
      </c>
      <c r="C5" s="48" t="s">
        <v>147</v>
      </c>
      <c r="D5" s="47">
        <v>11.205</v>
      </c>
    </row>
    <row r="6" spans="1:4" x14ac:dyDescent="0.25">
      <c r="A6" s="65">
        <v>5</v>
      </c>
      <c r="B6" s="80" t="s">
        <v>195</v>
      </c>
      <c r="C6" s="48" t="s">
        <v>154</v>
      </c>
      <c r="D6" s="86">
        <v>10.723000000000001</v>
      </c>
    </row>
    <row r="7" spans="1:4" x14ac:dyDescent="0.25">
      <c r="A7" s="67"/>
      <c r="B7" s="85"/>
      <c r="C7" s="48" t="s">
        <v>130</v>
      </c>
      <c r="D7" s="87"/>
    </row>
    <row r="8" spans="1:4" x14ac:dyDescent="0.25">
      <c r="A8" s="66"/>
      <c r="B8" s="81"/>
      <c r="C8" s="48" t="s">
        <v>131</v>
      </c>
      <c r="D8" s="88"/>
    </row>
    <row r="9" spans="1:4" x14ac:dyDescent="0.25">
      <c r="A9" s="49">
        <v>6</v>
      </c>
      <c r="B9" s="51" t="s">
        <v>95</v>
      </c>
      <c r="C9" s="46" t="s">
        <v>140</v>
      </c>
      <c r="D9" s="45">
        <v>10.334</v>
      </c>
    </row>
    <row r="10" spans="1:4" x14ac:dyDescent="0.25">
      <c r="A10" s="65">
        <v>7</v>
      </c>
      <c r="B10" s="80" t="s">
        <v>12</v>
      </c>
      <c r="C10" s="48" t="s">
        <v>140</v>
      </c>
      <c r="D10" s="71">
        <v>10.103</v>
      </c>
    </row>
    <row r="11" spans="1:4" x14ac:dyDescent="0.25">
      <c r="A11" s="66"/>
      <c r="B11" s="81"/>
      <c r="C11" s="48" t="s">
        <v>143</v>
      </c>
      <c r="D11" s="73"/>
    </row>
    <row r="12" spans="1:4" x14ac:dyDescent="0.25">
      <c r="A12" s="49">
        <v>8</v>
      </c>
      <c r="B12" s="52" t="s">
        <v>27</v>
      </c>
      <c r="C12" s="48" t="s">
        <v>153</v>
      </c>
      <c r="D12" s="47">
        <v>9.7560000000000002</v>
      </c>
    </row>
    <row r="13" spans="1:4" x14ac:dyDescent="0.25">
      <c r="A13" s="49">
        <v>9</v>
      </c>
      <c r="B13" s="52" t="s">
        <v>26</v>
      </c>
      <c r="C13" s="48" t="s">
        <v>140</v>
      </c>
      <c r="D13" s="47">
        <v>9.4730000000000008</v>
      </c>
    </row>
    <row r="14" spans="1:4" x14ac:dyDescent="0.25">
      <c r="A14" s="65">
        <v>10</v>
      </c>
      <c r="B14" s="82" t="s">
        <v>90</v>
      </c>
      <c r="C14" s="46" t="s">
        <v>148</v>
      </c>
      <c r="D14" s="71">
        <v>8.7560000000000002</v>
      </c>
    </row>
    <row r="15" spans="1:4" x14ac:dyDescent="0.25">
      <c r="A15" s="67"/>
      <c r="B15" s="83"/>
      <c r="C15" s="46" t="s">
        <v>153</v>
      </c>
      <c r="D15" s="72"/>
    </row>
    <row r="16" spans="1:4" x14ac:dyDescent="0.25">
      <c r="A16" s="67"/>
      <c r="B16" s="83"/>
      <c r="C16" s="46" t="s">
        <v>132</v>
      </c>
      <c r="D16" s="72"/>
    </row>
    <row r="17" spans="1:4" x14ac:dyDescent="0.25">
      <c r="A17" s="66"/>
      <c r="B17" s="84"/>
      <c r="C17" s="46" t="s">
        <v>165</v>
      </c>
      <c r="D17" s="73"/>
    </row>
    <row r="18" spans="1:4" ht="30" x14ac:dyDescent="0.25">
      <c r="A18" s="49">
        <v>11</v>
      </c>
      <c r="B18" s="51" t="s">
        <v>32</v>
      </c>
      <c r="C18" s="48" t="s">
        <v>156</v>
      </c>
      <c r="D18" s="47">
        <v>8.49</v>
      </c>
    </row>
    <row r="19" spans="1:4" x14ac:dyDescent="0.25">
      <c r="A19" s="65">
        <v>12</v>
      </c>
      <c r="B19" s="82" t="s">
        <v>50</v>
      </c>
      <c r="C19" s="48" t="s">
        <v>148</v>
      </c>
      <c r="D19" s="71">
        <v>8.1010000000000009</v>
      </c>
    </row>
    <row r="20" spans="1:4" x14ac:dyDescent="0.25">
      <c r="A20" s="66"/>
      <c r="B20" s="84"/>
      <c r="C20" s="48" t="s">
        <v>158</v>
      </c>
      <c r="D20" s="73"/>
    </row>
    <row r="21" spans="1:4" x14ac:dyDescent="0.25">
      <c r="A21" s="49">
        <v>13</v>
      </c>
      <c r="B21" s="52" t="s">
        <v>71</v>
      </c>
      <c r="C21" s="48" t="s">
        <v>149</v>
      </c>
      <c r="D21" s="47">
        <v>8.0389999999999997</v>
      </c>
    </row>
    <row r="22" spans="1:4" x14ac:dyDescent="0.25">
      <c r="A22" s="65">
        <v>14</v>
      </c>
      <c r="B22" s="82" t="s">
        <v>59</v>
      </c>
      <c r="C22" s="48" t="s">
        <v>148</v>
      </c>
      <c r="D22" s="71">
        <v>8.0250000000000004</v>
      </c>
    </row>
    <row r="23" spans="1:4" x14ac:dyDescent="0.25">
      <c r="A23" s="67"/>
      <c r="B23" s="83"/>
      <c r="C23" s="48" t="s">
        <v>154</v>
      </c>
      <c r="D23" s="72"/>
    </row>
    <row r="24" spans="1:4" x14ac:dyDescent="0.25">
      <c r="A24" s="66"/>
      <c r="B24" s="84"/>
      <c r="C24" s="48" t="s">
        <v>130</v>
      </c>
      <c r="D24" s="73"/>
    </row>
    <row r="25" spans="1:4" x14ac:dyDescent="0.25">
      <c r="A25" s="49">
        <v>15</v>
      </c>
      <c r="B25" s="52" t="s">
        <v>9</v>
      </c>
      <c r="C25" s="48" t="s">
        <v>136</v>
      </c>
      <c r="D25" s="47">
        <v>8.0079999999999991</v>
      </c>
    </row>
    <row r="26" spans="1:4" x14ac:dyDescent="0.25">
      <c r="A26" s="49">
        <v>16</v>
      </c>
      <c r="B26" s="51" t="s">
        <v>17</v>
      </c>
      <c r="C26" s="48" t="s">
        <v>146</v>
      </c>
      <c r="D26" s="47">
        <v>7.59</v>
      </c>
    </row>
    <row r="27" spans="1:4" x14ac:dyDescent="0.25">
      <c r="A27" s="65">
        <v>17</v>
      </c>
      <c r="B27" s="82" t="s">
        <v>19</v>
      </c>
      <c r="C27" s="48" t="s">
        <v>140</v>
      </c>
      <c r="D27" s="71">
        <v>7.4189999999999996</v>
      </c>
    </row>
    <row r="28" spans="1:4" x14ac:dyDescent="0.25">
      <c r="A28" s="66"/>
      <c r="B28" s="84"/>
      <c r="C28" s="48" t="s">
        <v>147</v>
      </c>
      <c r="D28" s="73"/>
    </row>
    <row r="29" spans="1:4" x14ac:dyDescent="0.25">
      <c r="A29" s="49">
        <v>18</v>
      </c>
      <c r="B29" s="53" t="s">
        <v>92</v>
      </c>
      <c r="C29" s="46" t="s">
        <v>132</v>
      </c>
      <c r="D29" s="47">
        <v>7.31</v>
      </c>
    </row>
    <row r="30" spans="1:4" x14ac:dyDescent="0.25">
      <c r="A30" s="49">
        <v>19</v>
      </c>
      <c r="B30" s="52" t="s">
        <v>42</v>
      </c>
      <c r="C30" s="48" t="s">
        <v>149</v>
      </c>
      <c r="D30" s="47">
        <v>7.0880000000000001</v>
      </c>
    </row>
    <row r="31" spans="1:4" x14ac:dyDescent="0.25">
      <c r="A31" s="65">
        <v>20</v>
      </c>
      <c r="B31" s="80" t="s">
        <v>74</v>
      </c>
      <c r="C31" s="46" t="s">
        <v>148</v>
      </c>
      <c r="D31" s="71">
        <v>6.8140000000000001</v>
      </c>
    </row>
    <row r="32" spans="1:4" x14ac:dyDescent="0.25">
      <c r="A32" s="66"/>
      <c r="B32" s="81"/>
      <c r="C32" s="46" t="s">
        <v>175</v>
      </c>
      <c r="D32" s="73"/>
    </row>
    <row r="33" spans="1:4" x14ac:dyDescent="0.25">
      <c r="A33" s="49">
        <v>21</v>
      </c>
      <c r="B33" s="52" t="s">
        <v>89</v>
      </c>
      <c r="C33" s="46" t="s">
        <v>172</v>
      </c>
      <c r="D33" s="47">
        <v>6.7060000000000004</v>
      </c>
    </row>
    <row r="34" spans="1:4" x14ac:dyDescent="0.25">
      <c r="A34" s="65">
        <v>22</v>
      </c>
      <c r="B34" s="80" t="s">
        <v>98</v>
      </c>
      <c r="C34" s="46" t="s">
        <v>140</v>
      </c>
      <c r="D34" s="71">
        <v>6.6559999999999997</v>
      </c>
    </row>
    <row r="35" spans="1:4" x14ac:dyDescent="0.25">
      <c r="A35" s="67"/>
      <c r="B35" s="85"/>
      <c r="C35" s="46" t="s">
        <v>134</v>
      </c>
      <c r="D35" s="72"/>
    </row>
    <row r="36" spans="1:4" x14ac:dyDescent="0.25">
      <c r="A36" s="67"/>
      <c r="B36" s="85"/>
      <c r="C36" s="46" t="s">
        <v>149</v>
      </c>
      <c r="D36" s="72"/>
    </row>
    <row r="37" spans="1:4" x14ac:dyDescent="0.25">
      <c r="A37" s="66"/>
      <c r="B37" s="81"/>
      <c r="C37" s="46" t="s">
        <v>150</v>
      </c>
      <c r="D37" s="73"/>
    </row>
    <row r="38" spans="1:4" x14ac:dyDescent="0.25">
      <c r="A38" s="49">
        <v>23</v>
      </c>
      <c r="B38" s="51" t="s">
        <v>33</v>
      </c>
      <c r="C38" s="48" t="s">
        <v>145</v>
      </c>
      <c r="D38" s="47">
        <v>6.548</v>
      </c>
    </row>
    <row r="39" spans="1:4" x14ac:dyDescent="0.25">
      <c r="A39" s="65">
        <v>24</v>
      </c>
      <c r="B39" s="80" t="s">
        <v>47</v>
      </c>
      <c r="C39" s="48" t="s">
        <v>148</v>
      </c>
      <c r="D39" s="71">
        <v>6.3170000000000002</v>
      </c>
    </row>
    <row r="40" spans="1:4" x14ac:dyDescent="0.25">
      <c r="A40" s="66"/>
      <c r="B40" s="81"/>
      <c r="C40" s="48" t="s">
        <v>162</v>
      </c>
      <c r="D40" s="73"/>
    </row>
    <row r="41" spans="1:4" x14ac:dyDescent="0.25">
      <c r="A41" s="65">
        <v>25</v>
      </c>
      <c r="B41" s="82" t="s">
        <v>62</v>
      </c>
      <c r="C41" s="48" t="s">
        <v>148</v>
      </c>
      <c r="D41" s="71">
        <v>6.2080000000000002</v>
      </c>
    </row>
    <row r="42" spans="1:4" x14ac:dyDescent="0.25">
      <c r="A42" s="66"/>
      <c r="B42" s="84"/>
      <c r="C42" s="48" t="s">
        <v>129</v>
      </c>
      <c r="D42" s="73"/>
    </row>
    <row r="43" spans="1:4" x14ac:dyDescent="0.25">
      <c r="A43" s="62">
        <v>26</v>
      </c>
      <c r="B43" s="80" t="s">
        <v>67</v>
      </c>
      <c r="C43" s="48" t="s">
        <v>140</v>
      </c>
      <c r="D43" s="71">
        <v>6.157</v>
      </c>
    </row>
    <row r="44" spans="1:4" x14ac:dyDescent="0.25">
      <c r="A44" s="62"/>
      <c r="B44" s="81"/>
      <c r="C44" s="48" t="s">
        <v>162</v>
      </c>
      <c r="D44" s="73"/>
    </row>
    <row r="45" spans="1:4" x14ac:dyDescent="0.25">
      <c r="A45" s="49">
        <v>27</v>
      </c>
      <c r="B45" s="52" t="s">
        <v>16</v>
      </c>
      <c r="C45" s="48" t="s">
        <v>140</v>
      </c>
      <c r="D45" s="47">
        <v>6.1</v>
      </c>
    </row>
    <row r="46" spans="1:4" x14ac:dyDescent="0.25">
      <c r="A46" s="62">
        <v>28</v>
      </c>
      <c r="B46" s="80" t="s">
        <v>80</v>
      </c>
      <c r="C46" s="46" t="s">
        <v>140</v>
      </c>
      <c r="D46" s="71">
        <v>6.085</v>
      </c>
    </row>
    <row r="47" spans="1:4" x14ac:dyDescent="0.25">
      <c r="A47" s="62"/>
      <c r="B47" s="81"/>
      <c r="C47" s="46" t="s">
        <v>149</v>
      </c>
      <c r="D47" s="73"/>
    </row>
    <row r="48" spans="1:4" x14ac:dyDescent="0.25">
      <c r="A48" s="49">
        <v>29</v>
      </c>
      <c r="B48" s="52" t="s">
        <v>29</v>
      </c>
      <c r="C48" s="48" t="s">
        <v>129</v>
      </c>
      <c r="D48" s="47">
        <v>6.0650000000000004</v>
      </c>
    </row>
    <row r="49" spans="1:4" x14ac:dyDescent="0.25">
      <c r="A49" s="49">
        <v>30</v>
      </c>
      <c r="B49" s="52" t="s">
        <v>51</v>
      </c>
      <c r="C49" s="48" t="s">
        <v>141</v>
      </c>
      <c r="D49" s="47">
        <v>6.0640000000000001</v>
      </c>
    </row>
    <row r="50" spans="1:4" x14ac:dyDescent="0.25">
      <c r="A50" s="49">
        <v>31</v>
      </c>
      <c r="B50" s="51" t="s">
        <v>20</v>
      </c>
      <c r="C50" s="48" t="s">
        <v>148</v>
      </c>
      <c r="D50" s="47">
        <v>6.0640000000000001</v>
      </c>
    </row>
    <row r="51" spans="1:4" x14ac:dyDescent="0.25">
      <c r="A51" s="49">
        <v>32</v>
      </c>
      <c r="B51" s="52" t="s">
        <v>52</v>
      </c>
      <c r="C51" s="48" t="s">
        <v>140</v>
      </c>
      <c r="D51" s="47">
        <v>5.9880000000000004</v>
      </c>
    </row>
    <row r="52" spans="1:4" x14ac:dyDescent="0.25">
      <c r="A52" s="62">
        <v>33</v>
      </c>
      <c r="B52" s="80" t="s">
        <v>6</v>
      </c>
      <c r="C52" s="48" t="s">
        <v>130</v>
      </c>
      <c r="D52" s="71">
        <v>5.9809999999999999</v>
      </c>
    </row>
    <row r="53" spans="1:4" x14ac:dyDescent="0.25">
      <c r="A53" s="62"/>
      <c r="B53" s="81"/>
      <c r="C53" s="48" t="s">
        <v>131</v>
      </c>
      <c r="D53" s="73"/>
    </row>
    <row r="54" spans="1:4" x14ac:dyDescent="0.25">
      <c r="A54" s="62">
        <v>34</v>
      </c>
      <c r="B54" s="80" t="s">
        <v>7</v>
      </c>
      <c r="C54" s="48" t="s">
        <v>132</v>
      </c>
      <c r="D54" s="71">
        <v>5.9550000000000001</v>
      </c>
    </row>
    <row r="55" spans="1:4" x14ac:dyDescent="0.25">
      <c r="A55" s="62"/>
      <c r="B55" s="81"/>
      <c r="C55" s="48" t="s">
        <v>133</v>
      </c>
      <c r="D55" s="73"/>
    </row>
    <row r="56" spans="1:4" x14ac:dyDescent="0.25">
      <c r="A56" s="62">
        <v>35</v>
      </c>
      <c r="B56" s="82" t="s">
        <v>11</v>
      </c>
      <c r="C56" s="48" t="s">
        <v>140</v>
      </c>
      <c r="D56" s="71">
        <v>5.9379999999999997</v>
      </c>
    </row>
    <row r="57" spans="1:4" x14ac:dyDescent="0.25">
      <c r="A57" s="62"/>
      <c r="B57" s="84"/>
      <c r="C57" s="48" t="s">
        <v>141</v>
      </c>
      <c r="D57" s="73"/>
    </row>
    <row r="58" spans="1:4" x14ac:dyDescent="0.25">
      <c r="A58" s="49">
        <v>36</v>
      </c>
      <c r="B58" s="51" t="s">
        <v>53</v>
      </c>
      <c r="C58" s="48" t="s">
        <v>163</v>
      </c>
      <c r="D58" s="47">
        <v>5.9050000000000002</v>
      </c>
    </row>
    <row r="59" spans="1:4" x14ac:dyDescent="0.25">
      <c r="A59" s="62">
        <v>37</v>
      </c>
      <c r="B59" s="82" t="s">
        <v>64</v>
      </c>
      <c r="C59" s="48" t="s">
        <v>162</v>
      </c>
      <c r="D59" s="71">
        <v>5.8949999999999996</v>
      </c>
    </row>
    <row r="60" spans="1:4" x14ac:dyDescent="0.25">
      <c r="A60" s="62"/>
      <c r="B60" s="83"/>
      <c r="C60" s="48" t="s">
        <v>130</v>
      </c>
      <c r="D60" s="72"/>
    </row>
    <row r="61" spans="1:4" x14ac:dyDescent="0.25">
      <c r="A61" s="62"/>
      <c r="B61" s="84"/>
      <c r="C61" s="48" t="s">
        <v>171</v>
      </c>
      <c r="D61" s="73"/>
    </row>
    <row r="62" spans="1:4" x14ac:dyDescent="0.25">
      <c r="A62" s="62">
        <v>38</v>
      </c>
      <c r="B62" s="80" t="s">
        <v>70</v>
      </c>
      <c r="C62" s="48" t="s">
        <v>149</v>
      </c>
      <c r="D62" s="71">
        <v>5.7350000000000003</v>
      </c>
    </row>
    <row r="63" spans="1:4" x14ac:dyDescent="0.25">
      <c r="A63" s="62"/>
      <c r="B63" s="81"/>
      <c r="C63" s="48" t="s">
        <v>150</v>
      </c>
      <c r="D63" s="73"/>
    </row>
    <row r="64" spans="1:4" x14ac:dyDescent="0.25">
      <c r="A64" s="62">
        <v>39</v>
      </c>
      <c r="B64" s="82" t="s">
        <v>84</v>
      </c>
      <c r="C64" s="46" t="s">
        <v>129</v>
      </c>
      <c r="D64" s="71">
        <v>5.7190000000000003</v>
      </c>
    </row>
    <row r="65" spans="1:4" x14ac:dyDescent="0.25">
      <c r="A65" s="62"/>
      <c r="B65" s="83"/>
      <c r="C65" s="46" t="s">
        <v>178</v>
      </c>
      <c r="D65" s="72"/>
    </row>
    <row r="66" spans="1:4" x14ac:dyDescent="0.25">
      <c r="A66" s="62"/>
      <c r="B66" s="83"/>
      <c r="C66" s="46" t="s">
        <v>179</v>
      </c>
      <c r="D66" s="72"/>
    </row>
    <row r="67" spans="1:4" x14ac:dyDescent="0.25">
      <c r="A67" s="62"/>
      <c r="B67" s="84"/>
      <c r="C67" s="46" t="s">
        <v>180</v>
      </c>
      <c r="D67" s="73"/>
    </row>
    <row r="68" spans="1:4" x14ac:dyDescent="0.25">
      <c r="A68" s="62">
        <v>40</v>
      </c>
      <c r="B68" s="80" t="s">
        <v>58</v>
      </c>
      <c r="C68" s="48" t="s">
        <v>140</v>
      </c>
      <c r="D68" s="71">
        <v>5.7140000000000004</v>
      </c>
    </row>
    <row r="69" spans="1:4" x14ac:dyDescent="0.25">
      <c r="A69" s="62"/>
      <c r="B69" s="81"/>
      <c r="C69" s="48" t="s">
        <v>157</v>
      </c>
      <c r="D69" s="73"/>
    </row>
    <row r="70" spans="1:4" x14ac:dyDescent="0.25">
      <c r="A70" s="49">
        <v>41</v>
      </c>
      <c r="B70" s="51" t="s">
        <v>82</v>
      </c>
      <c r="C70" s="46" t="s">
        <v>177</v>
      </c>
      <c r="D70" s="47">
        <v>5.6859999999999999</v>
      </c>
    </row>
    <row r="71" spans="1:4" x14ac:dyDescent="0.25">
      <c r="A71" s="49">
        <v>42</v>
      </c>
      <c r="B71" s="51" t="s">
        <v>49</v>
      </c>
      <c r="C71" s="48" t="s">
        <v>162</v>
      </c>
      <c r="D71" s="47">
        <v>5.5609999999999999</v>
      </c>
    </row>
    <row r="72" spans="1:4" x14ac:dyDescent="0.25">
      <c r="A72" s="65">
        <v>43</v>
      </c>
      <c r="B72" s="68" t="s">
        <v>22</v>
      </c>
      <c r="C72" s="48" t="s">
        <v>148</v>
      </c>
      <c r="D72" s="71">
        <v>5.3070000000000004</v>
      </c>
    </row>
    <row r="73" spans="1:4" x14ac:dyDescent="0.25">
      <c r="A73" s="66"/>
      <c r="B73" s="70"/>
      <c r="C73" s="48" t="s">
        <v>131</v>
      </c>
      <c r="D73" s="73"/>
    </row>
    <row r="74" spans="1:4" x14ac:dyDescent="0.25">
      <c r="A74" s="65">
        <v>44</v>
      </c>
      <c r="B74" s="68" t="s">
        <v>69</v>
      </c>
      <c r="C74" s="48" t="s">
        <v>162</v>
      </c>
      <c r="D74" s="71">
        <v>5.2229999999999999</v>
      </c>
    </row>
    <row r="75" spans="1:4" x14ac:dyDescent="0.25">
      <c r="A75" s="66"/>
      <c r="B75" s="70"/>
      <c r="C75" s="48" t="s">
        <v>172</v>
      </c>
      <c r="D75" s="73"/>
    </row>
    <row r="76" spans="1:4" x14ac:dyDescent="0.25">
      <c r="A76" s="65">
        <v>45</v>
      </c>
      <c r="B76" s="68" t="s">
        <v>93</v>
      </c>
      <c r="C76" s="46" t="s">
        <v>140</v>
      </c>
      <c r="D76" s="71">
        <v>5.2149999999999999</v>
      </c>
    </row>
    <row r="77" spans="1:4" x14ac:dyDescent="0.25">
      <c r="A77" s="66"/>
      <c r="B77" s="70"/>
      <c r="C77" s="46" t="s">
        <v>149</v>
      </c>
      <c r="D77" s="73"/>
    </row>
    <row r="78" spans="1:4" x14ac:dyDescent="0.25">
      <c r="A78" s="65">
        <v>46</v>
      </c>
      <c r="B78" s="74" t="s">
        <v>66</v>
      </c>
      <c r="C78" s="48" t="s">
        <v>140</v>
      </c>
      <c r="D78" s="71">
        <v>5.1950000000000003</v>
      </c>
    </row>
    <row r="79" spans="1:4" x14ac:dyDescent="0.25">
      <c r="A79" s="67"/>
      <c r="B79" s="79"/>
      <c r="C79" s="48" t="s">
        <v>134</v>
      </c>
      <c r="D79" s="72"/>
    </row>
    <row r="80" spans="1:4" x14ac:dyDescent="0.25">
      <c r="A80" s="67"/>
      <c r="B80" s="79"/>
      <c r="C80" s="48" t="s">
        <v>149</v>
      </c>
      <c r="D80" s="72"/>
    </row>
    <row r="81" spans="1:4" x14ac:dyDescent="0.25">
      <c r="A81" s="66"/>
      <c r="B81" s="75"/>
      <c r="C81" s="48" t="s">
        <v>150</v>
      </c>
      <c r="D81" s="73"/>
    </row>
    <row r="82" spans="1:4" x14ac:dyDescent="0.25">
      <c r="A82" s="49">
        <v>47</v>
      </c>
      <c r="B82" s="52" t="s">
        <v>44</v>
      </c>
      <c r="C82" s="48" t="s">
        <v>140</v>
      </c>
      <c r="D82" s="47">
        <v>5.1950000000000003</v>
      </c>
    </row>
    <row r="83" spans="1:4" x14ac:dyDescent="0.25">
      <c r="A83" s="65">
        <v>48</v>
      </c>
      <c r="B83" s="68" t="s">
        <v>86</v>
      </c>
      <c r="C83" s="46" t="s">
        <v>177</v>
      </c>
      <c r="D83" s="71">
        <v>5.133</v>
      </c>
    </row>
    <row r="84" spans="1:4" x14ac:dyDescent="0.25">
      <c r="A84" s="66"/>
      <c r="B84" s="70"/>
      <c r="C84" s="46" t="s">
        <v>133</v>
      </c>
      <c r="D84" s="73"/>
    </row>
    <row r="85" spans="1:4" x14ac:dyDescent="0.25">
      <c r="A85" s="65">
        <v>49</v>
      </c>
      <c r="B85" s="74" t="s">
        <v>55</v>
      </c>
      <c r="C85" s="48" t="s">
        <v>148</v>
      </c>
      <c r="D85" s="71">
        <v>5.1210000000000004</v>
      </c>
    </row>
    <row r="86" spans="1:4" x14ac:dyDescent="0.25">
      <c r="A86" s="66"/>
      <c r="B86" s="75"/>
      <c r="C86" s="48" t="s">
        <v>165</v>
      </c>
      <c r="D86" s="73"/>
    </row>
    <row r="87" spans="1:4" x14ac:dyDescent="0.25">
      <c r="A87" s="49">
        <v>50</v>
      </c>
      <c r="B87" s="51" t="s">
        <v>43</v>
      </c>
      <c r="C87" s="48" t="s">
        <v>140</v>
      </c>
      <c r="D87" s="47">
        <v>5.1120000000000001</v>
      </c>
    </row>
    <row r="88" spans="1:4" x14ac:dyDescent="0.25">
      <c r="A88" s="65">
        <v>51</v>
      </c>
      <c r="B88" s="68" t="s">
        <v>75</v>
      </c>
      <c r="C88" s="46" t="s">
        <v>148</v>
      </c>
      <c r="D88" s="71">
        <v>5.0110000000000001</v>
      </c>
    </row>
    <row r="89" spans="1:4" x14ac:dyDescent="0.25">
      <c r="A89" s="66"/>
      <c r="B89" s="70"/>
      <c r="C89" s="46" t="s">
        <v>158</v>
      </c>
      <c r="D89" s="73"/>
    </row>
    <row r="90" spans="1:4" x14ac:dyDescent="0.25">
      <c r="A90" s="49">
        <v>52</v>
      </c>
      <c r="B90" s="52" t="s">
        <v>106</v>
      </c>
      <c r="C90" s="46" t="s">
        <v>182</v>
      </c>
      <c r="D90" s="47">
        <v>4.9969999999999999</v>
      </c>
    </row>
    <row r="91" spans="1:4" x14ac:dyDescent="0.25">
      <c r="A91" s="65">
        <v>53</v>
      </c>
      <c r="B91" s="74" t="s">
        <v>83</v>
      </c>
      <c r="C91" s="46" t="s">
        <v>148</v>
      </c>
      <c r="D91" s="71">
        <v>4.9269999999999996</v>
      </c>
    </row>
    <row r="92" spans="1:4" x14ac:dyDescent="0.25">
      <c r="A92" s="66"/>
      <c r="B92" s="75"/>
      <c r="C92" s="46" t="s">
        <v>129</v>
      </c>
      <c r="D92" s="73"/>
    </row>
    <row r="93" spans="1:4" x14ac:dyDescent="0.25">
      <c r="A93" s="65">
        <v>54</v>
      </c>
      <c r="B93" s="74" t="s">
        <v>72</v>
      </c>
      <c r="C93" s="48" t="s">
        <v>140</v>
      </c>
      <c r="D93" s="71">
        <v>4.8029999999999999</v>
      </c>
    </row>
    <row r="94" spans="1:4" x14ac:dyDescent="0.25">
      <c r="A94" s="67"/>
      <c r="B94" s="79"/>
      <c r="C94" s="48" t="s">
        <v>134</v>
      </c>
      <c r="D94" s="72"/>
    </row>
    <row r="95" spans="1:4" x14ac:dyDescent="0.25">
      <c r="A95" s="66"/>
      <c r="B95" s="75"/>
      <c r="C95" s="48" t="s">
        <v>149</v>
      </c>
      <c r="D95" s="73"/>
    </row>
    <row r="96" spans="1:4" x14ac:dyDescent="0.25">
      <c r="A96" s="49">
        <v>55</v>
      </c>
      <c r="B96" s="51" t="s">
        <v>23</v>
      </c>
      <c r="C96" s="48" t="s">
        <v>150</v>
      </c>
      <c r="D96" s="47">
        <v>4.782</v>
      </c>
    </row>
    <row r="97" spans="1:4" x14ac:dyDescent="0.25">
      <c r="A97" s="49">
        <v>56</v>
      </c>
      <c r="B97" s="51" t="s">
        <v>100</v>
      </c>
      <c r="C97" s="46" t="s">
        <v>134</v>
      </c>
      <c r="D97" s="47">
        <v>4.6580000000000004</v>
      </c>
    </row>
    <row r="98" spans="1:4" x14ac:dyDescent="0.25">
      <c r="A98" s="65">
        <v>57</v>
      </c>
      <c r="B98" s="74" t="s">
        <v>61</v>
      </c>
      <c r="C98" s="48" t="s">
        <v>168</v>
      </c>
      <c r="D98" s="71">
        <v>4.6139999999999999</v>
      </c>
    </row>
    <row r="99" spans="1:4" ht="30" x14ac:dyDescent="0.25">
      <c r="A99" s="66"/>
      <c r="B99" s="75"/>
      <c r="C99" s="48" t="s">
        <v>169</v>
      </c>
      <c r="D99" s="73"/>
    </row>
    <row r="100" spans="1:4" x14ac:dyDescent="0.25">
      <c r="A100" s="65">
        <v>58</v>
      </c>
      <c r="B100" s="68" t="s">
        <v>110</v>
      </c>
      <c r="C100" s="46" t="s">
        <v>140</v>
      </c>
      <c r="D100" s="71">
        <v>4.5709999999999997</v>
      </c>
    </row>
    <row r="101" spans="1:4" x14ac:dyDescent="0.25">
      <c r="A101" s="66"/>
      <c r="B101" s="70"/>
      <c r="C101" s="46" t="s">
        <v>110</v>
      </c>
      <c r="D101" s="73"/>
    </row>
    <row r="102" spans="1:4" x14ac:dyDescent="0.25">
      <c r="A102" s="65">
        <v>59</v>
      </c>
      <c r="B102" s="68" t="s">
        <v>81</v>
      </c>
      <c r="C102" s="46" t="s">
        <v>132</v>
      </c>
      <c r="D102" s="71">
        <v>4.5289999999999999</v>
      </c>
    </row>
    <row r="103" spans="1:4" x14ac:dyDescent="0.25">
      <c r="A103" s="66"/>
      <c r="B103" s="70"/>
      <c r="C103" s="46" t="s">
        <v>157</v>
      </c>
      <c r="D103" s="73"/>
    </row>
    <row r="104" spans="1:4" x14ac:dyDescent="0.25">
      <c r="A104" s="65">
        <v>60</v>
      </c>
      <c r="B104" s="68" t="s">
        <v>56</v>
      </c>
      <c r="C104" s="48" t="s">
        <v>157</v>
      </c>
      <c r="D104" s="71">
        <v>4.5259999999999998</v>
      </c>
    </row>
    <row r="105" spans="1:4" x14ac:dyDescent="0.25">
      <c r="A105" s="66"/>
      <c r="B105" s="70"/>
      <c r="C105" s="48" t="s">
        <v>137</v>
      </c>
      <c r="D105" s="73"/>
    </row>
    <row r="106" spans="1:4" x14ac:dyDescent="0.25">
      <c r="A106" s="65">
        <v>61</v>
      </c>
      <c r="B106" s="68" t="s">
        <v>111</v>
      </c>
      <c r="C106" s="46" t="s">
        <v>140</v>
      </c>
      <c r="D106" s="71">
        <v>4.46</v>
      </c>
    </row>
    <row r="107" spans="1:4" x14ac:dyDescent="0.25">
      <c r="A107" s="66"/>
      <c r="B107" s="70"/>
      <c r="C107" s="46" t="s">
        <v>196</v>
      </c>
      <c r="D107" s="73"/>
    </row>
    <row r="108" spans="1:4" x14ac:dyDescent="0.25">
      <c r="A108" s="49">
        <v>62</v>
      </c>
      <c r="B108" s="51" t="s">
        <v>37</v>
      </c>
      <c r="C108" s="48" t="s">
        <v>158</v>
      </c>
      <c r="D108" s="47">
        <v>4.2130000000000001</v>
      </c>
    </row>
    <row r="109" spans="1:4" x14ac:dyDescent="0.25">
      <c r="A109" s="49">
        <v>63</v>
      </c>
      <c r="B109" s="52" t="s">
        <v>73</v>
      </c>
      <c r="C109" s="48" t="s">
        <v>131</v>
      </c>
      <c r="D109" s="47">
        <v>4.1980000000000004</v>
      </c>
    </row>
    <row r="110" spans="1:4" x14ac:dyDescent="0.25">
      <c r="A110" s="49">
        <v>64</v>
      </c>
      <c r="B110" s="51" t="s">
        <v>5</v>
      </c>
      <c r="C110" s="48" t="s">
        <v>129</v>
      </c>
      <c r="D110" s="47">
        <v>4.1319999999999997</v>
      </c>
    </row>
    <row r="111" spans="1:4" x14ac:dyDescent="0.25">
      <c r="A111" s="65">
        <v>65</v>
      </c>
      <c r="B111" s="76" t="s">
        <v>79</v>
      </c>
      <c r="C111" s="46" t="s">
        <v>162</v>
      </c>
      <c r="D111" s="71">
        <v>4.125</v>
      </c>
    </row>
    <row r="112" spans="1:4" x14ac:dyDescent="0.25">
      <c r="A112" s="67"/>
      <c r="B112" s="77"/>
      <c r="C112" s="46" t="s">
        <v>130</v>
      </c>
      <c r="D112" s="72"/>
    </row>
    <row r="113" spans="1:4" x14ac:dyDescent="0.25">
      <c r="A113" s="66"/>
      <c r="B113" s="78"/>
      <c r="C113" s="46" t="s">
        <v>171</v>
      </c>
      <c r="D113" s="73"/>
    </row>
    <row r="114" spans="1:4" x14ac:dyDescent="0.25">
      <c r="A114" s="49">
        <v>66</v>
      </c>
      <c r="B114" s="51" t="s">
        <v>105</v>
      </c>
      <c r="C114" s="46" t="s">
        <v>145</v>
      </c>
      <c r="D114" s="47">
        <v>4.0519999999999996</v>
      </c>
    </row>
    <row r="115" spans="1:4" x14ac:dyDescent="0.25">
      <c r="A115" s="49">
        <v>67</v>
      </c>
      <c r="B115" s="52" t="s">
        <v>104</v>
      </c>
      <c r="C115" s="46" t="s">
        <v>129</v>
      </c>
      <c r="D115" s="47">
        <v>4.0359999999999996</v>
      </c>
    </row>
    <row r="116" spans="1:4" x14ac:dyDescent="0.25">
      <c r="A116" s="65">
        <v>68</v>
      </c>
      <c r="B116" s="74" t="s">
        <v>96</v>
      </c>
      <c r="C116" s="46" t="s">
        <v>148</v>
      </c>
      <c r="D116" s="71">
        <v>4.0039999999999996</v>
      </c>
    </row>
    <row r="117" spans="1:4" x14ac:dyDescent="0.25">
      <c r="A117" s="66"/>
      <c r="B117" s="75"/>
      <c r="C117" s="46" t="s">
        <v>134</v>
      </c>
      <c r="D117" s="73"/>
    </row>
    <row r="118" spans="1:4" x14ac:dyDescent="0.25">
      <c r="A118" s="65">
        <v>69</v>
      </c>
      <c r="B118" s="68" t="s">
        <v>8</v>
      </c>
      <c r="C118" s="48" t="s">
        <v>134</v>
      </c>
      <c r="D118" s="71">
        <v>3.9489999999999998</v>
      </c>
    </row>
    <row r="119" spans="1:4" x14ac:dyDescent="0.25">
      <c r="A119" s="66"/>
      <c r="B119" s="70"/>
      <c r="C119" s="48" t="s">
        <v>135</v>
      </c>
      <c r="D119" s="73"/>
    </row>
    <row r="120" spans="1:4" x14ac:dyDescent="0.25">
      <c r="A120" s="65">
        <v>70</v>
      </c>
      <c r="B120" s="68" t="s">
        <v>36</v>
      </c>
      <c r="C120" s="48" t="s">
        <v>148</v>
      </c>
      <c r="D120" s="71">
        <v>3.9260000000000002</v>
      </c>
    </row>
    <row r="121" spans="1:4" x14ac:dyDescent="0.25">
      <c r="A121" s="67"/>
      <c r="B121" s="69"/>
      <c r="C121" s="48" t="s">
        <v>132</v>
      </c>
      <c r="D121" s="72"/>
    </row>
    <row r="122" spans="1:4" x14ac:dyDescent="0.25">
      <c r="A122" s="66"/>
      <c r="B122" s="70"/>
      <c r="C122" s="48" t="s">
        <v>157</v>
      </c>
      <c r="D122" s="73"/>
    </row>
    <row r="123" spans="1:4" x14ac:dyDescent="0.25">
      <c r="A123" s="49">
        <v>71</v>
      </c>
      <c r="B123" s="52" t="s">
        <v>91</v>
      </c>
      <c r="C123" s="46" t="s">
        <v>131</v>
      </c>
      <c r="D123" s="47">
        <v>3.89</v>
      </c>
    </row>
    <row r="124" spans="1:4" x14ac:dyDescent="0.25">
      <c r="A124" s="49">
        <v>72</v>
      </c>
      <c r="B124" s="51" t="s">
        <v>78</v>
      </c>
      <c r="C124" s="46" t="s">
        <v>152</v>
      </c>
      <c r="D124" s="47">
        <v>3.871</v>
      </c>
    </row>
    <row r="125" spans="1:4" x14ac:dyDescent="0.25">
      <c r="A125" s="49">
        <v>73</v>
      </c>
      <c r="B125" s="52" t="s">
        <v>101</v>
      </c>
      <c r="C125" s="46" t="s">
        <v>182</v>
      </c>
      <c r="D125" s="47">
        <v>3.7519999999999998</v>
      </c>
    </row>
    <row r="126" spans="1:4" x14ac:dyDescent="0.25">
      <c r="A126" s="49">
        <v>74</v>
      </c>
      <c r="B126" s="51" t="s">
        <v>65</v>
      </c>
      <c r="C126" s="48" t="s">
        <v>158</v>
      </c>
      <c r="D126" s="47">
        <v>3.681</v>
      </c>
    </row>
    <row r="127" spans="1:4" x14ac:dyDescent="0.25">
      <c r="A127" s="65">
        <v>75</v>
      </c>
      <c r="B127" s="68" t="s">
        <v>68</v>
      </c>
      <c r="C127" s="48" t="s">
        <v>148</v>
      </c>
      <c r="D127" s="71">
        <v>3.6539999999999999</v>
      </c>
    </row>
    <row r="128" spans="1:4" x14ac:dyDescent="0.25">
      <c r="A128" s="66"/>
      <c r="B128" s="70"/>
      <c r="C128" s="48" t="s">
        <v>162</v>
      </c>
      <c r="D128" s="73"/>
    </row>
    <row r="129" spans="1:4" ht="30" x14ac:dyDescent="0.25">
      <c r="A129" s="49">
        <v>76</v>
      </c>
      <c r="B129" s="51" t="s">
        <v>109</v>
      </c>
      <c r="C129" s="46" t="s">
        <v>185</v>
      </c>
      <c r="D129" s="47">
        <v>3.4529999999999998</v>
      </c>
    </row>
    <row r="130" spans="1:4" x14ac:dyDescent="0.25">
      <c r="A130" s="49">
        <v>77</v>
      </c>
      <c r="B130" s="51" t="s">
        <v>77</v>
      </c>
      <c r="C130" s="46" t="s">
        <v>152</v>
      </c>
      <c r="D130" s="47">
        <v>3.3959999999999999</v>
      </c>
    </row>
    <row r="131" spans="1:4" x14ac:dyDescent="0.25">
      <c r="A131" s="49">
        <v>78</v>
      </c>
      <c r="B131" s="51" t="s">
        <v>102</v>
      </c>
      <c r="C131" s="46" t="s">
        <v>183</v>
      </c>
      <c r="D131" s="47">
        <v>3.3519999999999999</v>
      </c>
    </row>
    <row r="132" spans="1:4" x14ac:dyDescent="0.25">
      <c r="A132" s="49">
        <v>79</v>
      </c>
      <c r="B132" s="51" t="s">
        <v>34</v>
      </c>
      <c r="C132" s="48" t="s">
        <v>150</v>
      </c>
      <c r="D132" s="47">
        <v>3.335</v>
      </c>
    </row>
    <row r="133" spans="1:4" x14ac:dyDescent="0.25">
      <c r="A133" s="65">
        <v>80</v>
      </c>
      <c r="B133" s="74" t="s">
        <v>107</v>
      </c>
      <c r="C133" s="46" t="s">
        <v>144</v>
      </c>
      <c r="D133" s="71">
        <v>3.2690000000000001</v>
      </c>
    </row>
    <row r="134" spans="1:4" x14ac:dyDescent="0.25">
      <c r="A134" s="66"/>
      <c r="B134" s="75"/>
      <c r="C134" s="46" t="s">
        <v>184</v>
      </c>
      <c r="D134" s="73"/>
    </row>
    <row r="135" spans="1:4" x14ac:dyDescent="0.25">
      <c r="A135" s="65">
        <v>81</v>
      </c>
      <c r="B135" s="74" t="s">
        <v>18</v>
      </c>
      <c r="C135" s="48" t="s">
        <v>137</v>
      </c>
      <c r="D135" s="71">
        <v>3.246</v>
      </c>
    </row>
    <row r="136" spans="1:4" x14ac:dyDescent="0.25">
      <c r="A136" s="66"/>
      <c r="B136" s="75"/>
      <c r="C136" s="48" t="s">
        <v>147</v>
      </c>
      <c r="D136" s="73"/>
    </row>
    <row r="137" spans="1:4" x14ac:dyDescent="0.25">
      <c r="A137" s="49">
        <v>82</v>
      </c>
      <c r="B137" s="52" t="s">
        <v>87</v>
      </c>
      <c r="C137" s="46" t="s">
        <v>177</v>
      </c>
      <c r="D137" s="47">
        <v>3.1970000000000001</v>
      </c>
    </row>
    <row r="138" spans="1:4" x14ac:dyDescent="0.25">
      <c r="A138" s="49">
        <v>83</v>
      </c>
      <c r="B138" s="51" t="s">
        <v>103</v>
      </c>
      <c r="C138" s="46" t="s">
        <v>129</v>
      </c>
      <c r="D138" s="47">
        <v>3.1339999999999999</v>
      </c>
    </row>
    <row r="139" spans="1:4" x14ac:dyDescent="0.25">
      <c r="A139" s="49">
        <v>84</v>
      </c>
      <c r="B139" s="51" t="s">
        <v>14</v>
      </c>
      <c r="C139" s="48" t="s">
        <v>144</v>
      </c>
      <c r="D139" s="47">
        <v>3.1120000000000001</v>
      </c>
    </row>
    <row r="140" spans="1:4" x14ac:dyDescent="0.25">
      <c r="A140" s="49">
        <v>85</v>
      </c>
      <c r="B140" s="52" t="s">
        <v>25</v>
      </c>
      <c r="C140" s="48" t="s">
        <v>152</v>
      </c>
      <c r="D140" s="47">
        <v>3.0070000000000001</v>
      </c>
    </row>
    <row r="141" spans="1:4" x14ac:dyDescent="0.25">
      <c r="A141" s="65">
        <v>86</v>
      </c>
      <c r="B141" s="68" t="s">
        <v>99</v>
      </c>
      <c r="C141" s="46" t="s">
        <v>140</v>
      </c>
      <c r="D141" s="71">
        <v>3.0070000000000001</v>
      </c>
    </row>
    <row r="142" spans="1:4" x14ac:dyDescent="0.25">
      <c r="A142" s="67"/>
      <c r="B142" s="69"/>
      <c r="C142" s="46" t="s">
        <v>134</v>
      </c>
      <c r="D142" s="72"/>
    </row>
    <row r="143" spans="1:4" x14ac:dyDescent="0.25">
      <c r="A143" s="67"/>
      <c r="B143" s="69"/>
      <c r="C143" s="46" t="s">
        <v>149</v>
      </c>
      <c r="D143" s="72"/>
    </row>
    <row r="144" spans="1:4" x14ac:dyDescent="0.25">
      <c r="A144" s="66"/>
      <c r="B144" s="70"/>
      <c r="C144" s="46" t="s">
        <v>150</v>
      </c>
      <c r="D144" s="73"/>
    </row>
  </sheetData>
  <mergeCells count="123">
    <mergeCell ref="B6:B8"/>
    <mergeCell ref="D6:D8"/>
    <mergeCell ref="A6:A8"/>
    <mergeCell ref="A10:A11"/>
    <mergeCell ref="B10:B11"/>
    <mergeCell ref="D10:D11"/>
    <mergeCell ref="A22:A24"/>
    <mergeCell ref="B22:B24"/>
    <mergeCell ref="D22:D24"/>
    <mergeCell ref="A27:A28"/>
    <mergeCell ref="B27:B28"/>
    <mergeCell ref="D27:D28"/>
    <mergeCell ref="B14:B17"/>
    <mergeCell ref="A14:A17"/>
    <mergeCell ref="D14:D17"/>
    <mergeCell ref="A19:A20"/>
    <mergeCell ref="B19:B20"/>
    <mergeCell ref="D19:D20"/>
    <mergeCell ref="A39:A40"/>
    <mergeCell ref="B39:B40"/>
    <mergeCell ref="D39:D40"/>
    <mergeCell ref="A41:A42"/>
    <mergeCell ref="B41:B42"/>
    <mergeCell ref="D41:D42"/>
    <mergeCell ref="A31:A32"/>
    <mergeCell ref="B31:B32"/>
    <mergeCell ref="D31:D32"/>
    <mergeCell ref="A34:A37"/>
    <mergeCell ref="B34:B37"/>
    <mergeCell ref="D34:D37"/>
    <mergeCell ref="A52:A53"/>
    <mergeCell ref="B52:B53"/>
    <mergeCell ref="D52:D53"/>
    <mergeCell ref="A54:A55"/>
    <mergeCell ref="B54:B55"/>
    <mergeCell ref="D54:D55"/>
    <mergeCell ref="A43:A44"/>
    <mergeCell ref="B43:B44"/>
    <mergeCell ref="D43:D44"/>
    <mergeCell ref="A46:A47"/>
    <mergeCell ref="B46:B47"/>
    <mergeCell ref="D46:D47"/>
    <mergeCell ref="A62:A63"/>
    <mergeCell ref="B62:B63"/>
    <mergeCell ref="D62:D63"/>
    <mergeCell ref="A64:A67"/>
    <mergeCell ref="B64:B67"/>
    <mergeCell ref="D64:D67"/>
    <mergeCell ref="A56:A57"/>
    <mergeCell ref="B56:B57"/>
    <mergeCell ref="D56:D57"/>
    <mergeCell ref="A59:A61"/>
    <mergeCell ref="B59:B61"/>
    <mergeCell ref="D59:D61"/>
    <mergeCell ref="A74:A75"/>
    <mergeCell ref="B74:B75"/>
    <mergeCell ref="D74:D75"/>
    <mergeCell ref="A76:A77"/>
    <mergeCell ref="B76:B77"/>
    <mergeCell ref="D76:D77"/>
    <mergeCell ref="A68:A69"/>
    <mergeCell ref="B68:B69"/>
    <mergeCell ref="D68:D69"/>
    <mergeCell ref="A72:A73"/>
    <mergeCell ref="B72:B73"/>
    <mergeCell ref="D72:D73"/>
    <mergeCell ref="A85:A86"/>
    <mergeCell ref="B85:B86"/>
    <mergeCell ref="D85:D86"/>
    <mergeCell ref="A88:A89"/>
    <mergeCell ref="B88:B89"/>
    <mergeCell ref="D88:D89"/>
    <mergeCell ref="A78:A81"/>
    <mergeCell ref="B78:B81"/>
    <mergeCell ref="D78:D81"/>
    <mergeCell ref="A83:A84"/>
    <mergeCell ref="B83:B84"/>
    <mergeCell ref="D83:D84"/>
    <mergeCell ref="A98:A99"/>
    <mergeCell ref="B98:B99"/>
    <mergeCell ref="D98:D99"/>
    <mergeCell ref="A100:A101"/>
    <mergeCell ref="B100:B101"/>
    <mergeCell ref="D100:D101"/>
    <mergeCell ref="A91:A92"/>
    <mergeCell ref="B91:B92"/>
    <mergeCell ref="D91:D92"/>
    <mergeCell ref="A93:A95"/>
    <mergeCell ref="B93:B95"/>
    <mergeCell ref="D93:D95"/>
    <mergeCell ref="A106:A107"/>
    <mergeCell ref="B106:B107"/>
    <mergeCell ref="D106:D107"/>
    <mergeCell ref="A111:A113"/>
    <mergeCell ref="B111:B113"/>
    <mergeCell ref="D111:D113"/>
    <mergeCell ref="A102:A103"/>
    <mergeCell ref="B102:B103"/>
    <mergeCell ref="D102:D103"/>
    <mergeCell ref="A104:A105"/>
    <mergeCell ref="B104:B105"/>
    <mergeCell ref="D104:D105"/>
    <mergeCell ref="A120:A122"/>
    <mergeCell ref="B120:B122"/>
    <mergeCell ref="D120:D122"/>
    <mergeCell ref="A127:A128"/>
    <mergeCell ref="B127:B128"/>
    <mergeCell ref="D127:D128"/>
    <mergeCell ref="A116:A117"/>
    <mergeCell ref="B116:B117"/>
    <mergeCell ref="D116:D117"/>
    <mergeCell ref="A118:A119"/>
    <mergeCell ref="B118:B119"/>
    <mergeCell ref="D118:D119"/>
    <mergeCell ref="A141:A144"/>
    <mergeCell ref="B141:B144"/>
    <mergeCell ref="D141:D144"/>
    <mergeCell ref="A133:A134"/>
    <mergeCell ref="B133:B134"/>
    <mergeCell ref="D133:D134"/>
    <mergeCell ref="A135:A136"/>
    <mergeCell ref="B135:B136"/>
    <mergeCell ref="D135:D136"/>
  </mergeCells>
  <phoneticPr fontId="3" type="noConversion"/>
  <conditionalFormatting sqref="B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G23" sqref="G23"/>
    </sheetView>
  </sheetViews>
  <sheetFormatPr defaultRowHeight="16.5" x14ac:dyDescent="0.25"/>
  <cols>
    <col min="1" max="1" width="7.5" style="1" customWidth="1"/>
    <col min="2" max="3" width="37.5" style="28" customWidth="1"/>
    <col min="4" max="5" width="13.625" style="11" customWidth="1"/>
    <col min="6" max="6" width="13.625" style="1" customWidth="1"/>
    <col min="7" max="7" width="13.625" style="11" customWidth="1"/>
    <col min="8" max="16384" width="9" style="1"/>
  </cols>
  <sheetData>
    <row r="1" spans="1:7" ht="28.5" x14ac:dyDescent="0.25">
      <c r="A1" s="2" t="s">
        <v>1</v>
      </c>
      <c r="B1" s="3" t="s">
        <v>120</v>
      </c>
      <c r="C1" s="3" t="s">
        <v>190</v>
      </c>
      <c r="D1" s="3" t="s">
        <v>123</v>
      </c>
      <c r="E1" s="3" t="s">
        <v>187</v>
      </c>
      <c r="F1" s="22" t="s">
        <v>126</v>
      </c>
      <c r="G1" s="3" t="s">
        <v>191</v>
      </c>
    </row>
    <row r="2" spans="1:7" x14ac:dyDescent="0.25">
      <c r="A2" s="6">
        <v>1</v>
      </c>
      <c r="B2" s="55" t="s">
        <v>98</v>
      </c>
      <c r="C2" s="55" t="s">
        <v>150</v>
      </c>
      <c r="D2" s="56">
        <v>30</v>
      </c>
      <c r="E2" s="56">
        <v>1</v>
      </c>
      <c r="F2" s="58">
        <v>1.6700000000000048E-2</v>
      </c>
      <c r="G2" s="8">
        <v>6.6559999999999997</v>
      </c>
    </row>
    <row r="3" spans="1:7" x14ac:dyDescent="0.25">
      <c r="A3" s="6">
        <v>2</v>
      </c>
      <c r="B3" s="57" t="s">
        <v>28</v>
      </c>
      <c r="C3" s="48" t="s">
        <v>131</v>
      </c>
      <c r="D3" s="56">
        <v>56</v>
      </c>
      <c r="E3" s="56">
        <v>2</v>
      </c>
      <c r="F3" s="58">
        <v>2.6800000000000046E-2</v>
      </c>
      <c r="G3" s="8">
        <v>10.723000000000001</v>
      </c>
    </row>
    <row r="4" spans="1:7" x14ac:dyDescent="0.25">
      <c r="A4" s="6">
        <v>3</v>
      </c>
      <c r="B4" s="57" t="s">
        <v>28</v>
      </c>
      <c r="C4" s="48" t="s">
        <v>154</v>
      </c>
      <c r="D4" s="56">
        <v>90</v>
      </c>
      <c r="E4" s="56">
        <v>3</v>
      </c>
      <c r="F4" s="58">
        <v>2.7800000000000047E-2</v>
      </c>
      <c r="G4" s="56">
        <v>10.723000000000001</v>
      </c>
    </row>
    <row r="5" spans="1:7" x14ac:dyDescent="0.25">
      <c r="A5" s="6">
        <v>4</v>
      </c>
      <c r="B5" s="55" t="s">
        <v>71</v>
      </c>
      <c r="C5" s="48" t="s">
        <v>149</v>
      </c>
      <c r="D5" s="56">
        <v>63</v>
      </c>
      <c r="E5" s="56">
        <v>3</v>
      </c>
      <c r="F5" s="58">
        <v>3.9699999999999958E-2</v>
      </c>
      <c r="G5" s="8">
        <v>8.0389999999999997</v>
      </c>
    </row>
    <row r="6" spans="1:7" x14ac:dyDescent="0.25">
      <c r="A6" s="6">
        <v>5</v>
      </c>
      <c r="B6" s="55" t="s">
        <v>53</v>
      </c>
      <c r="C6" s="48" t="s">
        <v>163</v>
      </c>
      <c r="D6" s="56">
        <v>113</v>
      </c>
      <c r="E6" s="56">
        <v>5</v>
      </c>
      <c r="F6" s="58">
        <v>3.9799999999999947E-2</v>
      </c>
      <c r="G6" s="8">
        <v>5.9050000000000002</v>
      </c>
    </row>
    <row r="7" spans="1:7" x14ac:dyDescent="0.25">
      <c r="A7" s="6">
        <v>6</v>
      </c>
      <c r="B7" s="57" t="s">
        <v>28</v>
      </c>
      <c r="C7" s="48" t="s">
        <v>130</v>
      </c>
      <c r="D7" s="56">
        <v>73</v>
      </c>
      <c r="E7" s="56">
        <v>4</v>
      </c>
      <c r="F7" s="58">
        <v>4.7900000000000054E-2</v>
      </c>
      <c r="G7" s="8">
        <v>10.723000000000001</v>
      </c>
    </row>
    <row r="8" spans="1:7" x14ac:dyDescent="0.25">
      <c r="A8" s="6">
        <v>7</v>
      </c>
      <c r="B8" s="55" t="s">
        <v>95</v>
      </c>
      <c r="C8" s="55" t="s">
        <v>140</v>
      </c>
      <c r="D8" s="56">
        <v>279</v>
      </c>
      <c r="E8" s="56">
        <v>15</v>
      </c>
      <c r="F8" s="58">
        <v>5.2000000000000046E-2</v>
      </c>
      <c r="G8" s="8">
        <v>10.334</v>
      </c>
    </row>
    <row r="9" spans="1:7" x14ac:dyDescent="0.25">
      <c r="A9" s="6">
        <v>8</v>
      </c>
      <c r="B9" s="57" t="s">
        <v>12</v>
      </c>
      <c r="C9" s="48" t="s">
        <v>140</v>
      </c>
      <c r="D9" s="56">
        <v>279</v>
      </c>
      <c r="E9" s="56">
        <v>16</v>
      </c>
      <c r="F9" s="58">
        <v>5.5599999999999983E-2</v>
      </c>
      <c r="G9" s="8">
        <v>10.103</v>
      </c>
    </row>
    <row r="10" spans="1:7" x14ac:dyDescent="0.25">
      <c r="A10" s="6">
        <v>9</v>
      </c>
      <c r="B10" s="55" t="s">
        <v>54</v>
      </c>
      <c r="C10" s="48" t="s">
        <v>164</v>
      </c>
      <c r="D10" s="56">
        <v>93</v>
      </c>
      <c r="E10" s="56">
        <v>6</v>
      </c>
      <c r="F10" s="58">
        <v>5.9100000000000041E-2</v>
      </c>
      <c r="G10" s="8">
        <v>17.297999999999998</v>
      </c>
    </row>
    <row r="11" spans="1:7" x14ac:dyDescent="0.25">
      <c r="A11" s="6">
        <v>10</v>
      </c>
      <c r="B11" s="57" t="s">
        <v>59</v>
      </c>
      <c r="C11" s="48" t="s">
        <v>154</v>
      </c>
      <c r="D11" s="56">
        <v>90</v>
      </c>
      <c r="E11" s="56">
        <v>6</v>
      </c>
      <c r="F11" s="58">
        <v>6.1100000000000043E-2</v>
      </c>
      <c r="G11" s="8">
        <v>8.0250000000000004</v>
      </c>
    </row>
    <row r="12" spans="1:7" x14ac:dyDescent="0.25">
      <c r="A12" s="6">
        <v>11</v>
      </c>
      <c r="B12" s="55" t="s">
        <v>41</v>
      </c>
      <c r="C12" s="48" t="s">
        <v>147</v>
      </c>
      <c r="D12" s="8">
        <v>139</v>
      </c>
      <c r="E12" s="38">
        <v>9</v>
      </c>
      <c r="F12" s="58">
        <v>6.1200000000000032E-2</v>
      </c>
      <c r="G12" s="8">
        <v>14.005000000000001</v>
      </c>
    </row>
    <row r="13" spans="1:7" x14ac:dyDescent="0.25">
      <c r="A13" s="6">
        <v>12</v>
      </c>
      <c r="B13" s="55" t="s">
        <v>26</v>
      </c>
      <c r="C13" s="48" t="s">
        <v>140</v>
      </c>
      <c r="D13" s="8">
        <v>279</v>
      </c>
      <c r="E13" s="38">
        <v>18</v>
      </c>
      <c r="F13" s="58">
        <v>6.2699999999999978E-2</v>
      </c>
      <c r="G13" s="8">
        <v>9.4730000000000008</v>
      </c>
    </row>
    <row r="14" spans="1:7" x14ac:dyDescent="0.25">
      <c r="A14" s="6">
        <v>13</v>
      </c>
      <c r="B14" s="55" t="s">
        <v>42</v>
      </c>
      <c r="C14" s="48" t="s">
        <v>149</v>
      </c>
      <c r="D14" s="8">
        <v>63</v>
      </c>
      <c r="E14" s="38">
        <v>5</v>
      </c>
      <c r="F14" s="58">
        <v>7.1400000000000019E-2</v>
      </c>
      <c r="G14" s="8">
        <v>7.0880000000000001</v>
      </c>
    </row>
    <row r="15" spans="1:7" x14ac:dyDescent="0.25">
      <c r="A15" s="6">
        <v>14</v>
      </c>
      <c r="B15" s="55" t="s">
        <v>9</v>
      </c>
      <c r="C15" s="48" t="s">
        <v>136</v>
      </c>
      <c r="D15" s="8">
        <v>87</v>
      </c>
      <c r="E15" s="38">
        <v>7</v>
      </c>
      <c r="F15" s="58">
        <v>7.4699999999999989E-2</v>
      </c>
      <c r="G15" s="8">
        <v>8.0079999999999991</v>
      </c>
    </row>
    <row r="16" spans="1:7" x14ac:dyDescent="0.25">
      <c r="A16" s="6">
        <v>15</v>
      </c>
      <c r="B16" s="57" t="s">
        <v>98</v>
      </c>
      <c r="C16" s="55" t="s">
        <v>134</v>
      </c>
      <c r="D16" s="8">
        <v>239</v>
      </c>
      <c r="E16" s="38">
        <v>19</v>
      </c>
      <c r="F16" s="58">
        <v>7.7400000000000024E-2</v>
      </c>
      <c r="G16" s="8">
        <v>6.6559999999999997</v>
      </c>
    </row>
    <row r="17" spans="1:7" x14ac:dyDescent="0.25">
      <c r="A17" s="6">
        <v>16</v>
      </c>
      <c r="B17" s="57" t="s">
        <v>70</v>
      </c>
      <c r="C17" s="48" t="s">
        <v>150</v>
      </c>
      <c r="D17" s="8">
        <v>30</v>
      </c>
      <c r="E17" s="38">
        <v>3</v>
      </c>
      <c r="F17" s="58">
        <v>8.3300000000000041E-2</v>
      </c>
      <c r="G17" s="8">
        <v>5.7350000000000003</v>
      </c>
    </row>
    <row r="18" spans="1:7" x14ac:dyDescent="0.25">
      <c r="A18" s="6">
        <v>17</v>
      </c>
      <c r="B18" s="55" t="s">
        <v>32</v>
      </c>
      <c r="C18" s="48" t="s">
        <v>156</v>
      </c>
      <c r="D18" s="8">
        <v>29</v>
      </c>
      <c r="E18" s="38">
        <v>3</v>
      </c>
      <c r="F18" s="58">
        <v>8.6200000000000054E-2</v>
      </c>
      <c r="G18" s="8">
        <v>8.49</v>
      </c>
    </row>
    <row r="19" spans="1:7" x14ac:dyDescent="0.25">
      <c r="A19" s="6">
        <v>18</v>
      </c>
      <c r="B19" s="57" t="s">
        <v>90</v>
      </c>
      <c r="C19" s="55" t="s">
        <v>165</v>
      </c>
      <c r="D19" s="8">
        <v>175</v>
      </c>
      <c r="E19" s="38">
        <v>16</v>
      </c>
      <c r="F19" s="58">
        <v>8.8600000000000012E-2</v>
      </c>
      <c r="G19" s="8">
        <v>8.7560000000000002</v>
      </c>
    </row>
    <row r="20" spans="1:7" x14ac:dyDescent="0.25">
      <c r="A20" s="6">
        <v>19</v>
      </c>
      <c r="B20" s="57" t="s">
        <v>19</v>
      </c>
      <c r="C20" s="48" t="s">
        <v>140</v>
      </c>
      <c r="D20" s="8">
        <v>279</v>
      </c>
      <c r="E20" s="38">
        <v>26</v>
      </c>
      <c r="F20" s="58">
        <v>9.1400000000000037E-2</v>
      </c>
      <c r="G20" s="8">
        <v>7.4189999999999996</v>
      </c>
    </row>
    <row r="21" spans="1:7" x14ac:dyDescent="0.25">
      <c r="A21" s="6">
        <v>20</v>
      </c>
      <c r="B21" s="57" t="s">
        <v>64</v>
      </c>
      <c r="C21" s="48" t="s">
        <v>171</v>
      </c>
      <c r="D21" s="8">
        <v>59</v>
      </c>
      <c r="E21" s="38">
        <v>6</v>
      </c>
      <c r="F21" s="58">
        <v>9.319999999999995E-2</v>
      </c>
      <c r="G21" s="8">
        <v>5.8949999999999996</v>
      </c>
    </row>
    <row r="22" spans="1:7" x14ac:dyDescent="0.25">
      <c r="A22" s="6">
        <v>21</v>
      </c>
      <c r="B22" s="55" t="s">
        <v>40</v>
      </c>
      <c r="C22" s="48" t="s">
        <v>147</v>
      </c>
      <c r="D22" s="8">
        <v>139</v>
      </c>
      <c r="E22" s="38">
        <v>14</v>
      </c>
      <c r="F22" s="58">
        <v>9.7099999999999964E-2</v>
      </c>
      <c r="G22" s="8">
        <v>11.205</v>
      </c>
    </row>
    <row r="23" spans="1:7" x14ac:dyDescent="0.25">
      <c r="A23" s="6">
        <v>22</v>
      </c>
      <c r="B23" s="57" t="s">
        <v>6</v>
      </c>
      <c r="C23" s="48" t="s">
        <v>131</v>
      </c>
      <c r="D23" s="8">
        <v>56</v>
      </c>
      <c r="E23" s="38">
        <v>6</v>
      </c>
      <c r="F23" s="58">
        <v>9.8199999999999954E-2</v>
      </c>
      <c r="G23" s="8">
        <v>5.9809999999999999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Normal="100" workbookViewId="0">
      <selection activeCell="C17" sqref="C17"/>
    </sheetView>
  </sheetViews>
  <sheetFormatPr defaultRowHeight="16.5" x14ac:dyDescent="0.25"/>
  <cols>
    <col min="1" max="1" width="7.5" style="1" customWidth="1"/>
    <col min="2" max="2" width="37.5" style="42" customWidth="1"/>
    <col min="3" max="3" width="13.625" style="43" customWidth="1"/>
    <col min="4" max="4" width="13.625" style="44" customWidth="1"/>
    <col min="5" max="5" width="13.625" style="43" customWidth="1"/>
    <col min="6" max="16384" width="9" style="37"/>
  </cols>
  <sheetData>
    <row r="1" spans="1:5" ht="37.5" customHeight="1" x14ac:dyDescent="0.25">
      <c r="A1" s="2" t="s">
        <v>192</v>
      </c>
      <c r="B1" s="3" t="s">
        <v>190</v>
      </c>
      <c r="C1" s="39" t="s">
        <v>123</v>
      </c>
      <c r="D1" s="40" t="s">
        <v>193</v>
      </c>
      <c r="E1" s="39" t="s">
        <v>194</v>
      </c>
    </row>
    <row r="2" spans="1:5" ht="15" x14ac:dyDescent="0.25">
      <c r="A2" s="6">
        <v>1</v>
      </c>
      <c r="B2" s="6" t="s">
        <v>138</v>
      </c>
      <c r="C2" s="8">
        <v>63</v>
      </c>
      <c r="D2" s="41">
        <v>360521</v>
      </c>
      <c r="E2" s="8">
        <v>1.8919999999999999</v>
      </c>
    </row>
    <row r="3" spans="1:5" ht="15" x14ac:dyDescent="0.25">
      <c r="A3" s="6">
        <v>2</v>
      </c>
      <c r="B3" s="6" t="s">
        <v>171</v>
      </c>
      <c r="C3" s="8">
        <v>60</v>
      </c>
      <c r="D3" s="41">
        <v>375754</v>
      </c>
      <c r="E3" s="8">
        <v>1.427</v>
      </c>
    </row>
    <row r="4" spans="1:5" ht="15" x14ac:dyDescent="0.25">
      <c r="A4" s="6">
        <v>3</v>
      </c>
      <c r="B4" s="6" t="s">
        <v>135</v>
      </c>
      <c r="C4" s="8">
        <v>90</v>
      </c>
      <c r="D4" s="41">
        <v>551261</v>
      </c>
      <c r="E4" s="8">
        <v>1.9390000000000001</v>
      </c>
    </row>
    <row r="5" spans="1:5" ht="15" x14ac:dyDescent="0.25">
      <c r="A5" s="6">
        <v>4</v>
      </c>
      <c r="B5" s="6" t="s">
        <v>148</v>
      </c>
      <c r="C5" s="8">
        <v>297</v>
      </c>
      <c r="D5" s="41">
        <v>5450719</v>
      </c>
      <c r="E5" s="8">
        <v>4.2119999999999997</v>
      </c>
    </row>
    <row r="6" spans="1:5" ht="15" x14ac:dyDescent="0.25">
      <c r="A6" s="6">
        <v>5</v>
      </c>
      <c r="B6" s="6" t="s">
        <v>145</v>
      </c>
      <c r="C6" s="8">
        <v>94</v>
      </c>
      <c r="D6" s="41">
        <v>917720</v>
      </c>
      <c r="E6" s="8">
        <v>2.8439999999999999</v>
      </c>
    </row>
    <row r="7" spans="1:5" ht="15" x14ac:dyDescent="0.25">
      <c r="A7" s="6">
        <v>6</v>
      </c>
      <c r="B7" s="6" t="s">
        <v>175</v>
      </c>
      <c r="C7" s="8">
        <v>72</v>
      </c>
      <c r="D7" s="41">
        <v>864719</v>
      </c>
      <c r="E7" s="8">
        <v>3.3809999999999998</v>
      </c>
    </row>
    <row r="8" spans="1:5" ht="15" x14ac:dyDescent="0.25">
      <c r="A8" s="6">
        <v>7</v>
      </c>
      <c r="B8" s="6" t="s">
        <v>137</v>
      </c>
      <c r="C8" s="8">
        <v>161</v>
      </c>
      <c r="D8" s="41">
        <v>2127099</v>
      </c>
      <c r="E8" s="8">
        <v>3.4049999999999998</v>
      </c>
    </row>
    <row r="9" spans="1:5" ht="15" x14ac:dyDescent="0.25">
      <c r="A9" s="6">
        <v>8</v>
      </c>
      <c r="B9" s="6" t="s">
        <v>132</v>
      </c>
      <c r="C9" s="8">
        <v>195</v>
      </c>
      <c r="D9" s="41">
        <v>3360940</v>
      </c>
      <c r="E9" s="8">
        <v>4.7089999999999996</v>
      </c>
    </row>
    <row r="10" spans="1:5" ht="15" x14ac:dyDescent="0.25">
      <c r="A10" s="6">
        <v>9</v>
      </c>
      <c r="B10" s="6" t="s">
        <v>136</v>
      </c>
      <c r="C10" s="8">
        <v>87</v>
      </c>
      <c r="D10" s="41">
        <v>1408152</v>
      </c>
      <c r="E10" s="8">
        <v>3.1909999999999998</v>
      </c>
    </row>
    <row r="11" spans="1:5" ht="15" x14ac:dyDescent="0.25">
      <c r="A11" s="6">
        <v>10</v>
      </c>
      <c r="B11" s="6" t="s">
        <v>130</v>
      </c>
      <c r="C11" s="8">
        <v>73</v>
      </c>
      <c r="D11" s="41">
        <v>1134131</v>
      </c>
      <c r="E11" s="8">
        <v>2.5</v>
      </c>
    </row>
    <row r="12" spans="1:5" ht="15" x14ac:dyDescent="0.25">
      <c r="A12" s="6">
        <v>11</v>
      </c>
      <c r="B12" s="6" t="s">
        <v>149</v>
      </c>
      <c r="C12" s="8">
        <v>63</v>
      </c>
      <c r="D12" s="41">
        <v>807331</v>
      </c>
      <c r="E12" s="8">
        <v>3.7269999999999999</v>
      </c>
    </row>
    <row r="13" spans="1:5" ht="15" x14ac:dyDescent="0.25">
      <c r="A13" s="6">
        <v>12</v>
      </c>
      <c r="B13" s="6" t="s">
        <v>129</v>
      </c>
      <c r="C13" s="8">
        <v>180</v>
      </c>
      <c r="D13" s="41">
        <v>5756640</v>
      </c>
      <c r="E13" s="8">
        <v>3.3610000000000002</v>
      </c>
    </row>
    <row r="14" spans="1:5" ht="15" x14ac:dyDescent="0.25">
      <c r="A14" s="6">
        <v>13</v>
      </c>
      <c r="B14" s="6" t="s">
        <v>131</v>
      </c>
      <c r="C14" s="8">
        <v>57</v>
      </c>
      <c r="D14" s="41">
        <v>935263</v>
      </c>
      <c r="E14" s="8">
        <v>2.226</v>
      </c>
    </row>
    <row r="15" spans="1:5" ht="15" x14ac:dyDescent="0.25">
      <c r="A15" s="6">
        <v>14</v>
      </c>
      <c r="B15" s="59" t="s">
        <v>144</v>
      </c>
      <c r="C15" s="8">
        <v>212</v>
      </c>
      <c r="D15" s="41">
        <v>2037052</v>
      </c>
      <c r="E15" s="8">
        <v>3.51</v>
      </c>
    </row>
    <row r="16" spans="1:5" ht="15" x14ac:dyDescent="0.25">
      <c r="A16" s="6">
        <v>15</v>
      </c>
      <c r="B16" s="59" t="s">
        <v>158</v>
      </c>
      <c r="C16" s="8">
        <v>148</v>
      </c>
      <c r="D16" s="41">
        <v>1477465</v>
      </c>
      <c r="E16" s="8">
        <v>4.0590000000000002</v>
      </c>
    </row>
    <row r="17" spans="1:5" ht="15" x14ac:dyDescent="0.25">
      <c r="A17" s="6">
        <v>16</v>
      </c>
      <c r="B17" s="59" t="s">
        <v>183</v>
      </c>
      <c r="C17" s="8">
        <v>143</v>
      </c>
      <c r="D17" s="41">
        <v>2488877</v>
      </c>
      <c r="E17" s="8">
        <v>3.2509999999999999</v>
      </c>
    </row>
    <row r="18" spans="1:5" ht="15" x14ac:dyDescent="0.25">
      <c r="A18" s="6">
        <v>17</v>
      </c>
      <c r="B18" s="59" t="s">
        <v>168</v>
      </c>
      <c r="C18" s="8">
        <v>279</v>
      </c>
      <c r="D18" s="41">
        <v>4590153</v>
      </c>
      <c r="E18" s="8">
        <v>3.6920000000000002</v>
      </c>
    </row>
    <row r="19" spans="1:5" ht="15" x14ac:dyDescent="0.25">
      <c r="A19" s="6">
        <v>18</v>
      </c>
      <c r="B19" s="6" t="s">
        <v>162</v>
      </c>
      <c r="C19" s="8">
        <v>144</v>
      </c>
      <c r="D19" s="41">
        <v>1680004</v>
      </c>
      <c r="E19" s="8">
        <v>3.214</v>
      </c>
    </row>
    <row r="20" spans="1:5" ht="15" x14ac:dyDescent="0.25">
      <c r="A20" s="6">
        <v>19</v>
      </c>
      <c r="B20" s="6" t="s">
        <v>164</v>
      </c>
      <c r="C20" s="8">
        <v>93</v>
      </c>
      <c r="D20" s="41">
        <v>995132</v>
      </c>
      <c r="E20" s="8">
        <v>3.9769999999999999</v>
      </c>
    </row>
    <row r="21" spans="1:5" ht="15" x14ac:dyDescent="0.25">
      <c r="A21" s="6">
        <v>20</v>
      </c>
      <c r="B21" s="6" t="s">
        <v>165</v>
      </c>
      <c r="C21" s="8">
        <v>177</v>
      </c>
      <c r="D21" s="41">
        <v>1678050</v>
      </c>
      <c r="E21" s="8">
        <v>3.395</v>
      </c>
    </row>
    <row r="22" spans="1:5" ht="15" x14ac:dyDescent="0.25">
      <c r="A22" s="6">
        <v>21</v>
      </c>
      <c r="B22" s="6" t="s">
        <v>133</v>
      </c>
      <c r="C22" s="8">
        <v>54</v>
      </c>
      <c r="D22" s="41">
        <v>439342</v>
      </c>
      <c r="E22" s="8">
        <v>4.117</v>
      </c>
    </row>
    <row r="23" spans="1:5" ht="15" x14ac:dyDescent="0.25">
      <c r="A23" s="6">
        <v>22</v>
      </c>
      <c r="B23" s="6" t="s">
        <v>166</v>
      </c>
      <c r="C23" s="8">
        <v>36</v>
      </c>
      <c r="D23" s="41">
        <v>174144</v>
      </c>
      <c r="E23" s="8">
        <v>1.532</v>
      </c>
    </row>
    <row r="24" spans="1:5" ht="15" x14ac:dyDescent="0.25">
      <c r="A24" s="6">
        <v>23</v>
      </c>
      <c r="B24" s="6" t="s">
        <v>157</v>
      </c>
      <c r="C24" s="8">
        <v>163</v>
      </c>
      <c r="D24" s="41">
        <v>2123257</v>
      </c>
      <c r="E24" s="8">
        <v>4.6319999999999997</v>
      </c>
    </row>
    <row r="25" spans="1:5" ht="15" x14ac:dyDescent="0.25">
      <c r="A25" s="6">
        <v>24</v>
      </c>
      <c r="B25" s="6" t="s">
        <v>150</v>
      </c>
      <c r="C25" s="8">
        <v>30</v>
      </c>
      <c r="D25" s="41">
        <v>188904</v>
      </c>
      <c r="E25" s="8">
        <v>2.7440000000000002</v>
      </c>
    </row>
    <row r="26" spans="1:5" ht="15" x14ac:dyDescent="0.25">
      <c r="A26" s="6">
        <v>25</v>
      </c>
      <c r="B26" s="6" t="s">
        <v>163</v>
      </c>
      <c r="C26" s="8">
        <v>113</v>
      </c>
      <c r="D26" s="41">
        <v>707306</v>
      </c>
      <c r="E26" s="8">
        <v>2.0950000000000002</v>
      </c>
    </row>
    <row r="27" spans="1:5" ht="15" x14ac:dyDescent="0.25">
      <c r="A27" s="6">
        <v>26</v>
      </c>
      <c r="B27" s="6" t="s">
        <v>146</v>
      </c>
      <c r="C27" s="8">
        <v>46</v>
      </c>
      <c r="D27" s="41">
        <v>588604</v>
      </c>
      <c r="E27" s="8">
        <v>4.2140000000000004</v>
      </c>
    </row>
    <row r="28" spans="1:5" ht="15" x14ac:dyDescent="0.25">
      <c r="A28" s="6">
        <v>27</v>
      </c>
      <c r="B28" s="6" t="s">
        <v>179</v>
      </c>
      <c r="C28" s="8">
        <v>346</v>
      </c>
      <c r="D28" s="41">
        <v>7246761</v>
      </c>
      <c r="E28" s="8">
        <v>3.786</v>
      </c>
    </row>
    <row r="29" spans="1:5" ht="15" x14ac:dyDescent="0.25">
      <c r="A29" s="6">
        <v>28</v>
      </c>
      <c r="B29" s="6" t="s">
        <v>156</v>
      </c>
      <c r="C29" s="8">
        <v>30</v>
      </c>
      <c r="D29" s="41">
        <v>158406</v>
      </c>
      <c r="E29" s="8">
        <v>2.5510000000000002</v>
      </c>
    </row>
    <row r="30" spans="1:5" ht="15" x14ac:dyDescent="0.25">
      <c r="A30" s="6">
        <v>29</v>
      </c>
      <c r="B30" s="6" t="s">
        <v>152</v>
      </c>
      <c r="C30" s="8">
        <v>172</v>
      </c>
      <c r="D30" s="41">
        <v>2616169</v>
      </c>
      <c r="E30" s="8">
        <v>2.9820000000000002</v>
      </c>
    </row>
    <row r="31" spans="1:5" ht="15" x14ac:dyDescent="0.25">
      <c r="A31" s="6">
        <v>30</v>
      </c>
      <c r="B31" s="6" t="s">
        <v>147</v>
      </c>
      <c r="C31" s="8">
        <v>140</v>
      </c>
      <c r="D31" s="41">
        <v>1647870</v>
      </c>
      <c r="E31" s="8">
        <v>4.1980000000000004</v>
      </c>
    </row>
    <row r="32" spans="1:5" ht="15" x14ac:dyDescent="0.25">
      <c r="A32" s="6">
        <v>31</v>
      </c>
      <c r="B32" s="6" t="s">
        <v>141</v>
      </c>
      <c r="C32" s="8">
        <v>138</v>
      </c>
      <c r="D32" s="41">
        <v>1887895</v>
      </c>
      <c r="E32" s="8">
        <v>4.0199999999999996</v>
      </c>
    </row>
    <row r="33" spans="1:5" ht="15" x14ac:dyDescent="0.25">
      <c r="A33" s="6">
        <v>32</v>
      </c>
      <c r="B33" s="6" t="s">
        <v>182</v>
      </c>
      <c r="C33" s="8">
        <v>74</v>
      </c>
      <c r="D33" s="41">
        <v>5571161</v>
      </c>
      <c r="E33" s="8">
        <v>2.6040000000000001</v>
      </c>
    </row>
    <row r="34" spans="1:5" ht="15" x14ac:dyDescent="0.25">
      <c r="A34" s="6">
        <v>33</v>
      </c>
      <c r="B34" s="6" t="s">
        <v>180</v>
      </c>
      <c r="C34" s="8">
        <v>110</v>
      </c>
      <c r="D34" s="41">
        <v>3088171</v>
      </c>
      <c r="E34" s="8">
        <v>5.508</v>
      </c>
    </row>
    <row r="35" spans="1:5" ht="15" x14ac:dyDescent="0.25">
      <c r="A35" s="6">
        <v>34</v>
      </c>
      <c r="B35" s="6" t="s">
        <v>177</v>
      </c>
      <c r="C35" s="8">
        <v>275</v>
      </c>
      <c r="D35" s="41">
        <v>3391869</v>
      </c>
      <c r="E35" s="8">
        <v>3.8</v>
      </c>
    </row>
    <row r="36" spans="1:5" ht="15" x14ac:dyDescent="0.25">
      <c r="A36" s="6">
        <v>35</v>
      </c>
      <c r="B36" s="6" t="s">
        <v>172</v>
      </c>
      <c r="C36" s="8">
        <v>90</v>
      </c>
      <c r="D36" s="41">
        <v>1031668</v>
      </c>
      <c r="E36" s="8">
        <v>4.3490000000000002</v>
      </c>
    </row>
    <row r="37" spans="1:5" ht="15" x14ac:dyDescent="0.25">
      <c r="A37" s="6">
        <v>36</v>
      </c>
      <c r="B37" s="59" t="s">
        <v>153</v>
      </c>
      <c r="C37" s="8">
        <v>246</v>
      </c>
      <c r="D37" s="41">
        <v>3142769</v>
      </c>
      <c r="E37" s="8">
        <v>4.234</v>
      </c>
    </row>
    <row r="38" spans="1:5" ht="15" x14ac:dyDescent="0.25">
      <c r="A38" s="6">
        <v>37</v>
      </c>
      <c r="B38" s="6" t="s">
        <v>170</v>
      </c>
      <c r="C38" s="8">
        <v>62</v>
      </c>
      <c r="D38" s="41">
        <v>528504</v>
      </c>
      <c r="E38" s="8">
        <v>3</v>
      </c>
    </row>
    <row r="39" spans="1:5" ht="15" x14ac:dyDescent="0.25">
      <c r="A39" s="6">
        <v>38</v>
      </c>
      <c r="B39" s="6" t="s">
        <v>184</v>
      </c>
      <c r="C39" s="8">
        <v>86</v>
      </c>
      <c r="D39" s="41">
        <v>740956</v>
      </c>
      <c r="E39" s="8">
        <v>2.62</v>
      </c>
    </row>
    <row r="40" spans="1:5" ht="15" x14ac:dyDescent="0.25">
      <c r="A40" s="6">
        <v>39</v>
      </c>
      <c r="B40" s="6" t="s">
        <v>159</v>
      </c>
      <c r="C40" s="8">
        <v>43</v>
      </c>
      <c r="D40" s="41">
        <v>253617</v>
      </c>
      <c r="E40" s="8">
        <v>2.4369999999999998</v>
      </c>
    </row>
    <row r="41" spans="1:5" ht="15" x14ac:dyDescent="0.25">
      <c r="A41" s="6">
        <v>40</v>
      </c>
      <c r="B41" s="6" t="s">
        <v>151</v>
      </c>
      <c r="C41" s="8">
        <v>130</v>
      </c>
      <c r="D41" s="41">
        <v>823329</v>
      </c>
      <c r="E41" s="8">
        <v>2.621</v>
      </c>
    </row>
    <row r="42" spans="1:5" ht="15" x14ac:dyDescent="0.25">
      <c r="A42" s="6">
        <v>41</v>
      </c>
      <c r="B42" s="6" t="s">
        <v>140</v>
      </c>
      <c r="C42" s="8">
        <v>279</v>
      </c>
      <c r="D42" s="41">
        <v>2577993</v>
      </c>
      <c r="E42" s="8">
        <v>3.58</v>
      </c>
    </row>
    <row r="43" spans="1:5" ht="15" x14ac:dyDescent="0.25">
      <c r="A43" s="6">
        <v>42</v>
      </c>
      <c r="B43" s="6" t="s">
        <v>178</v>
      </c>
      <c r="C43" s="8">
        <v>161</v>
      </c>
      <c r="D43" s="41">
        <v>3925435</v>
      </c>
      <c r="E43" s="8">
        <v>2.7480000000000002</v>
      </c>
    </row>
    <row r="44" spans="1:5" ht="15" x14ac:dyDescent="0.25">
      <c r="A44" s="6">
        <v>43</v>
      </c>
      <c r="B44" s="6" t="s">
        <v>155</v>
      </c>
      <c r="C44" s="8">
        <v>81</v>
      </c>
      <c r="D44" s="41">
        <v>810542</v>
      </c>
      <c r="E44" s="8">
        <v>2.9630000000000001</v>
      </c>
    </row>
    <row r="45" spans="1:5" ht="15" x14ac:dyDescent="0.25">
      <c r="A45" s="6">
        <v>44</v>
      </c>
      <c r="B45" s="6" t="s">
        <v>134</v>
      </c>
      <c r="C45" s="8">
        <v>240</v>
      </c>
      <c r="D45" s="41">
        <v>1818651</v>
      </c>
      <c r="E45" s="8">
        <v>2.1709999999999998</v>
      </c>
    </row>
    <row r="46" spans="1:5" ht="15" x14ac:dyDescent="0.25">
      <c r="A46" s="6">
        <v>45</v>
      </c>
      <c r="B46" s="6" t="s">
        <v>154</v>
      </c>
      <c r="C46" s="8">
        <v>90</v>
      </c>
      <c r="D46" s="41">
        <v>1215377</v>
      </c>
      <c r="E46" s="8">
        <v>2.984</v>
      </c>
    </row>
    <row r="47" spans="1:5" ht="15" x14ac:dyDescent="0.25">
      <c r="A47" s="6">
        <v>46</v>
      </c>
      <c r="B47" s="59" t="s">
        <v>169</v>
      </c>
      <c r="C47" s="8">
        <v>210</v>
      </c>
      <c r="D47" s="41">
        <v>1670489</v>
      </c>
      <c r="E47" s="8">
        <v>3.3370000000000002</v>
      </c>
    </row>
    <row r="48" spans="1:5" ht="15" x14ac:dyDescent="0.25">
      <c r="A48" s="6">
        <v>47</v>
      </c>
      <c r="B48" s="6" t="s">
        <v>167</v>
      </c>
      <c r="C48" s="8">
        <v>66</v>
      </c>
      <c r="D48" s="41">
        <v>703664</v>
      </c>
      <c r="E48" s="8">
        <v>3.84</v>
      </c>
    </row>
    <row r="49" spans="1:5" ht="15" x14ac:dyDescent="0.25">
      <c r="A49" s="6">
        <v>48</v>
      </c>
      <c r="B49" s="6" t="s">
        <v>185</v>
      </c>
      <c r="C49" s="8">
        <v>214</v>
      </c>
      <c r="D49" s="41">
        <v>1788928</v>
      </c>
      <c r="E49" s="8">
        <v>2.4710000000000001</v>
      </c>
    </row>
    <row r="50" spans="1:5" ht="15" x14ac:dyDescent="0.25">
      <c r="A50" s="6">
        <v>49</v>
      </c>
      <c r="B50" s="6" t="s">
        <v>110</v>
      </c>
      <c r="C50" s="8">
        <v>94</v>
      </c>
      <c r="D50" s="41">
        <v>717066</v>
      </c>
      <c r="E50" s="8">
        <v>3.5590000000000002</v>
      </c>
    </row>
    <row r="51" spans="1:5" ht="15" x14ac:dyDescent="0.25">
      <c r="A51" s="6">
        <v>50</v>
      </c>
      <c r="B51" s="6" t="s">
        <v>161</v>
      </c>
      <c r="C51" s="8">
        <v>145</v>
      </c>
      <c r="D51" s="41">
        <v>572236</v>
      </c>
      <c r="E51" s="8">
        <v>1.6020000000000001</v>
      </c>
    </row>
    <row r="52" spans="1:5" ht="15" x14ac:dyDescent="0.25">
      <c r="A52" s="6">
        <v>51</v>
      </c>
      <c r="B52" s="6" t="s">
        <v>143</v>
      </c>
      <c r="C52" s="8">
        <v>37</v>
      </c>
      <c r="D52" s="41">
        <v>500798</v>
      </c>
      <c r="E52" s="8">
        <v>4.6319999999999997</v>
      </c>
    </row>
    <row r="53" spans="1:5" ht="15" x14ac:dyDescent="0.25">
      <c r="A53" s="6">
        <v>52</v>
      </c>
      <c r="B53" s="6" t="s">
        <v>160</v>
      </c>
      <c r="C53" s="8">
        <v>177</v>
      </c>
      <c r="D53" s="41">
        <v>523767</v>
      </c>
      <c r="E53" s="8">
        <v>1.496</v>
      </c>
    </row>
  </sheetData>
  <phoneticPr fontId="3" type="noConversion"/>
  <conditionalFormatting sqref="B2:B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常投列印</vt:lpstr>
      <vt:lpstr>近五年列印</vt:lpstr>
      <vt:lpstr>1.NRICM_依期刊字母排序</vt:lpstr>
      <vt:lpstr>2.NRICM_依Category排序</vt:lpstr>
      <vt:lpstr>3.NRICM_Impact Factor 3分以上</vt:lpstr>
      <vt:lpstr>4.NRICM_各Category中排名前10%</vt:lpstr>
      <vt:lpstr>5.各Category期刊數量及相關指數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2022-11-02T07:54:07Z</dcterms:created>
  <dcterms:modified xsi:type="dcterms:W3CDTF">2022-11-23T00:28:50Z</dcterms:modified>
</cp:coreProperties>
</file>